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activeTab="3"/>
  </bookViews>
  <sheets>
    <sheet name="铜仁职院" sheetId="44" r:id="rId1"/>
    <sheet name="中职学校" sheetId="39" r:id="rId2"/>
    <sheet name="工业学校" sheetId="38" r:id="rId3"/>
    <sheet name="技工学校" sheetId="43" r:id="rId4"/>
  </sheets>
  <definedNames>
    <definedName name="产出指标">#REF!</definedName>
    <definedName name="发放">#REF!</definedName>
    <definedName name="结果表">#REF!</definedName>
    <definedName name="满意度指标">#REF!</definedName>
    <definedName name="申报表">#REF!</definedName>
    <definedName name="水电费">#REF!</definedName>
    <definedName name="效益指标">#REF!</definedName>
    <definedName name="一级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<sst xmlns="http://schemas.openxmlformats.org/spreadsheetml/2006/main" count="386" uniqueCount="138">
  <si>
    <t>附件2</t>
  </si>
  <si>
    <t>铜仁市本级转移支付区域（项目）绩效目标自评表</t>
  </si>
  <si>
    <t>（2024年度）</t>
  </si>
  <si>
    <t>转移支付（项目）名称</t>
  </si>
  <si>
    <t>学生资助补助经费（高等教育）</t>
  </si>
  <si>
    <t>中央主管部门</t>
  </si>
  <si>
    <t>地方主管部门</t>
  </si>
  <si>
    <t>铜仁市财政局 铜仁市教育局</t>
  </si>
  <si>
    <t>资金使用单位</t>
  </si>
  <si>
    <t>铜仁职业技术学院</t>
  </si>
  <si>
    <t>资金投入情况（万元）</t>
  </si>
  <si>
    <t>全年预算数（A)</t>
  </si>
  <si>
    <t>全年执行数（B）</t>
  </si>
  <si>
    <t>预算执行率（B/A)</t>
  </si>
  <si>
    <t>年度资金总额：</t>
  </si>
  <si>
    <t xml:space="preserve">  其中：中央财政资金</t>
  </si>
  <si>
    <t xml:space="preserve">    地方资金</t>
  </si>
  <si>
    <r>
      <t xml:space="preserve"> </t>
    </r>
    <r>
      <rPr>
        <sz val="9"/>
        <color indexed="8"/>
        <rFont val="宋体"/>
        <charset val="134"/>
      </rPr>
      <t xml:space="preserve">          其他资金</t>
    </r>
  </si>
  <si>
    <t>资金管理情况</t>
  </si>
  <si>
    <t>情况说明</t>
  </si>
  <si>
    <t>存在问题及改进措施</t>
  </si>
  <si>
    <t>分配科学性</t>
  </si>
  <si>
    <t>科学</t>
  </si>
  <si>
    <t>无</t>
  </si>
  <si>
    <t>下达及时性</t>
  </si>
  <si>
    <t>及时下达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</si>
  <si>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</si>
  <si>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</si>
  <si>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</si>
  <si>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</si>
  <si>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</si>
  <si>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</si>
  <si>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</si>
  <si>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落实日常调度，中期运行监控及年度绩效自评</t>
  </si>
  <si>
    <t>支出责任履行情况</t>
  </si>
  <si>
    <t>履行支出责任</t>
  </si>
  <si>
    <t>总体
目标完成情况</t>
  </si>
  <si>
    <t>总体目标</t>
  </si>
  <si>
    <t>全年实际完成情况</t>
  </si>
  <si>
    <t>1.满足家庭经济困难学生基本学习生活需要，学生和家长满意度不断提高；2.确保优秀学生获得奖励；3.激励引导高校学生应征入伍,为退役士兵接受高等教育提供更多机会，提升就业竞争力。</t>
  </si>
  <si>
    <t>落实补助发放，满足家庭经济困难学生基本学习生活需要，学生和家长满意度不断提高；优秀学生获得奖励；激励引导高校学生应征入伍,为退役士兵接受高等教育提供更多机会，提升就业竞争力。</t>
  </si>
  <si>
    <t>绩效指标</t>
  </si>
  <si>
    <t>一级指标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</si>
  <si>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</si>
  <si>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</si>
  <si>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</si>
  <si>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</si>
  <si>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</si>
  <si>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</si>
  <si>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</si>
  <si>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资助人数</t>
  </si>
  <si>
    <r>
      <t>≥</t>
    </r>
    <r>
      <rPr>
        <sz val="9"/>
        <color indexed="8"/>
        <rFont val="宋体"/>
        <charset val="134"/>
      </rPr>
      <t>7488人</t>
    </r>
  </si>
  <si>
    <t>8997人</t>
  </si>
  <si>
    <t>专科生国家奖学金奖励人数</t>
  </si>
  <si>
    <t>≥32人</t>
  </si>
  <si>
    <t>32人</t>
  </si>
  <si>
    <t>专科生国家励志奖学金奖励人数</t>
  </si>
  <si>
    <t>≥531人</t>
  </si>
  <si>
    <t>631人</t>
  </si>
  <si>
    <t>退役士兵考入高校应受助学生受助比例</t>
  </si>
  <si>
    <t>质量指标</t>
  </si>
  <si>
    <t>家庭经济困难学生</t>
  </si>
  <si>
    <t>顺利完成学业</t>
  </si>
  <si>
    <t>时效指标</t>
  </si>
  <si>
    <t>奖助学金按规定及时发放率</t>
  </si>
  <si>
    <t>成本指标</t>
  </si>
  <si>
    <t>资助补助资金</t>
  </si>
  <si>
    <r>
      <t>≤</t>
    </r>
    <r>
      <rPr>
        <sz val="9"/>
        <color indexed="8"/>
        <rFont val="宋体"/>
        <charset val="134"/>
      </rPr>
      <t>3184.11万元</t>
    </r>
  </si>
  <si>
    <t>2796.39万元</t>
  </si>
  <si>
    <t>指标值是以2023年资助资金为参考，2023年2020级退役士兵已毕业，退役士兵学生减少，退役士兵国家助学金及退役士兵学费减免资金存在结余资金。2024年使用了2023年结余资金。</t>
  </si>
  <si>
    <t>社会效益</t>
  </si>
  <si>
    <t>在本专科国家助学金名额分配时，对民族院校、以农林水地矿油核等学科专业为主的高校予以适当倾斜</t>
  </si>
  <si>
    <t>是</t>
  </si>
  <si>
    <t>满意度指标</t>
  </si>
  <si>
    <t>服务对象
满意度</t>
  </si>
  <si>
    <t>学生满意度</t>
  </si>
  <si>
    <t>≥90%</t>
  </si>
  <si>
    <t>家长满意度</t>
  </si>
  <si>
    <t>说明</t>
  </si>
  <si>
    <t>请在此处简要说明中央巡视、各级审计和财政监督中发现的问题及其所涉及的金额，如没有请填无。</t>
  </si>
  <si>
    <t>填表人：</t>
  </si>
  <si>
    <t>沈易华</t>
  </si>
  <si>
    <t>手机：18685670038</t>
  </si>
  <si>
    <t>注：1.资金使用单位按项目绩效目标填报，主管部门汇总时按区域目标填报。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</si>
  <si>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</si>
  <si>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</si>
  <si>
    <t xml:space="preserve">    4.定量指标。地方各级主管部门对资金使用单位填写的实际完成值汇总时，绝对值直接累加计算；相对值采用区域或整体统计数据，不能采用区域或整体统计数据的，以区域或项目的资金量为权重进行加权平均计算。</t>
  </si>
  <si>
    <t xml:space="preserve">    5.定性指标。完成情况分为好、较好、一般、较差四挡，资金使用单位在相应档次内分别按照90%（含）-100%、80%（含）-90%，60%（含）-80%，0%-60%合理填写实际完成值。主管部门汇总时，以区域或项目的资金量为权重加权平均计算完成值。</t>
  </si>
  <si>
    <t>中职学生资助国家免学费、国家助学金、国家奖学金</t>
  </si>
  <si>
    <t>铜仁市教育局</t>
  </si>
  <si>
    <t>铜仁市中等职业学校</t>
  </si>
  <si>
    <t xml:space="preserve">           其他资金</t>
  </si>
  <si>
    <t>目标1：中职教育阶段免学费国家资助政策按规定得到落实；
目标2：贫困地区得学生接受中职职业教育明显提升，满足家庭经济困难学生基本学校生活需要；
目标3：激励中职学生勤奋学习，努力进取，提高学生思想道德素质和专业技术水平，报效祖国。</t>
  </si>
  <si>
    <t xml:space="preserve">产
出
指
标
</t>
  </si>
  <si>
    <t>中职免学费资助人数</t>
  </si>
  <si>
    <t>≥1605人</t>
  </si>
  <si>
    <t>2266人次</t>
  </si>
  <si>
    <t>中职国家助学金资助人数</t>
  </si>
  <si>
    <t>≥650人</t>
  </si>
  <si>
    <t>867人次</t>
  </si>
  <si>
    <t>中职国家奖学金人数</t>
  </si>
  <si>
    <t>≥2人</t>
  </si>
  <si>
    <t>2人</t>
  </si>
  <si>
    <t>学生对政策知晓率</t>
  </si>
  <si>
    <t>≥100%</t>
  </si>
  <si>
    <t>中职免学费资助经费及时发放率</t>
  </si>
  <si>
    <t>中职国家助学金资助经费及时发放率</t>
  </si>
  <si>
    <t>中职国家奖学金资助经费及时发放率</t>
  </si>
  <si>
    <t>年度资金总额</t>
  </si>
  <si>
    <t>≤456.2万元</t>
  </si>
  <si>
    <t>312.4万元</t>
  </si>
  <si>
    <t>效益指标</t>
  </si>
  <si>
    <t>帮助家庭经济困难学生顺利完成学业</t>
  </si>
  <si>
    <t>得到时效</t>
  </si>
  <si>
    <t>贫困家庭及学生获得感</t>
  </si>
  <si>
    <t>王琳锋</t>
  </si>
  <si>
    <t>手机：13595693611</t>
  </si>
  <si>
    <t>铜仁工业学校</t>
  </si>
  <si>
    <t>≥812人</t>
  </si>
  <si>
    <t>883人次</t>
  </si>
  <si>
    <t>≥498人</t>
  </si>
  <si>
    <t>568人次</t>
  </si>
  <si>
    <t>≥1人</t>
  </si>
  <si>
    <t>1人</t>
  </si>
  <si>
    <t>≤291.4万元</t>
  </si>
  <si>
    <t>237.16万元</t>
  </si>
  <si>
    <t>杨轶然</t>
  </si>
  <si>
    <t>手机：18985344921</t>
  </si>
  <si>
    <t>中职学生资助国家免学费、国家助学金</t>
  </si>
  <si>
    <t>铜仁市人社局</t>
  </si>
  <si>
    <t>铜仁市技工学校</t>
  </si>
  <si>
    <t>1.技工学校各项国家资助政策按规定得到落实；                                     
2.贫困地区的学生接受中等职业教育率明显提升，满足家庭经济困难学生基本生活需要；                                                                      3.激励技工院校学生勤奋学习、努力进取，提高学生思想道德素质和专业技术水平。</t>
  </si>
  <si>
    <t>1308人次</t>
  </si>
  <si>
    <t>814人次</t>
  </si>
  <si>
    <t>≤298.2万元</t>
  </si>
  <si>
    <t>210.15元</t>
  </si>
  <si>
    <t>李军</t>
  </si>
  <si>
    <t>手机：18608565307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</si>
</sst>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</font>
    <font>
      <sz val="9"/>
      <color indexed="8"/>
      <name val="宋体"/>
      <charset val="134"/>
    </font>
    <font>
      <sz val="14"/>
      <color indexed="8"/>
      <name val="黑体"/>
      <family val="3"/>
      <charset val="134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</font>
    <font>
      <b/>
      <sz val="12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color indexed="10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Arial"/>
      <family val="2"/>
      <charset val="0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8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6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/>
    <xf numFmtId="0" fontId="0" fillId="0" borderId="0">
      <alignment vertical="center"/>
    </xf>
    <xf numFmtId="0" fontId="0" fillId="0" borderId="0"/>
  </cellStyleXfs>
  <cellXfs count="11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0" fillId="2" borderId="0" xfId="51" applyFont="1" applyFill="1">
      <alignment vertical="center"/>
    </xf>
    <xf numFmtId="0" fontId="3" fillId="2" borderId="0" xfId="51" applyFont="1" applyFill="1" applyAlignment="1">
      <alignment horizontal="center" vertical="center" wrapText="1"/>
    </xf>
    <xf numFmtId="0" fontId="4" fillId="2" borderId="0" xfId="51" applyFont="1" applyFill="1" applyAlignment="1">
      <alignment horizontal="center" vertical="center" wrapText="1"/>
    </xf>
    <xf numFmtId="0" fontId="1" fillId="2" borderId="0" xfId="51" applyFont="1" applyFill="1" applyAlignment="1">
      <alignment horizontal="center" vertical="center"/>
    </xf>
    <xf numFmtId="0" fontId="1" fillId="2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10" fontId="5" fillId="0" borderId="3" xfId="51" applyNumberFormat="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left" vertical="center"/>
    </xf>
    <xf numFmtId="0" fontId="5" fillId="0" borderId="2" xfId="51" applyFont="1" applyFill="1" applyBorder="1" applyAlignment="1">
      <alignment vertical="center"/>
    </xf>
    <xf numFmtId="0" fontId="5" fillId="0" borderId="2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left" vertical="center"/>
    </xf>
    <xf numFmtId="0" fontId="5" fillId="0" borderId="3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left" vertical="center" wrapText="1"/>
    </xf>
    <xf numFmtId="0" fontId="5" fillId="0" borderId="6" xfId="51" applyNumberFormat="1" applyFont="1" applyFill="1" applyBorder="1" applyAlignment="1">
      <alignment horizontal="left" vertical="center" wrapText="1"/>
    </xf>
    <xf numFmtId="0" fontId="5" fillId="0" borderId="6" xfId="51" applyFont="1" applyFill="1" applyBorder="1" applyAlignment="1">
      <alignment horizontal="center" vertical="center" textRotation="255"/>
    </xf>
    <xf numFmtId="0" fontId="5" fillId="0" borderId="7" xfId="51" applyFont="1" applyFill="1" applyBorder="1" applyAlignment="1">
      <alignment horizontal="center" vertical="center" textRotation="255"/>
    </xf>
    <xf numFmtId="0" fontId="5" fillId="0" borderId="6" xfId="55" applyFont="1" applyFill="1" applyBorder="1" applyAlignment="1">
      <alignment horizontal="center" vertical="center" wrapText="1"/>
    </xf>
    <xf numFmtId="0" fontId="5" fillId="0" borderId="2" xfId="55" applyFont="1" applyFill="1" applyBorder="1" applyAlignment="1">
      <alignment horizontal="center" vertical="center" wrapText="1"/>
    </xf>
    <xf numFmtId="0" fontId="5" fillId="0" borderId="7" xfId="55" applyFont="1" applyFill="1" applyBorder="1" applyAlignment="1">
      <alignment horizontal="center" vertical="center" wrapText="1"/>
    </xf>
    <xf numFmtId="9" fontId="5" fillId="0" borderId="2" xfId="51" applyNumberFormat="1" applyFont="1" applyFill="1" applyBorder="1" applyAlignment="1">
      <alignment horizontal="center" vertical="center"/>
    </xf>
    <xf numFmtId="9" fontId="5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/>
    </xf>
    <xf numFmtId="9" fontId="5" fillId="0" borderId="2" xfId="51" applyNumberFormat="1" applyFont="1" applyFill="1" applyBorder="1" applyAlignment="1">
      <alignment horizontal="center" vertical="center"/>
    </xf>
    <xf numFmtId="0" fontId="5" fillId="0" borderId="2" xfId="51" applyFont="1" applyFill="1" applyBorder="1">
      <alignment vertical="center"/>
    </xf>
    <xf numFmtId="0" fontId="1" fillId="0" borderId="2" xfId="5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horizontal="left" vertical="center"/>
    </xf>
    <xf numFmtId="0" fontId="1" fillId="0" borderId="0" xfId="51" applyFont="1" applyFill="1" applyBorder="1" applyAlignment="1">
      <alignment horizontal="center" vertical="center" wrapText="1"/>
    </xf>
    <xf numFmtId="0" fontId="1" fillId="2" borderId="0" xfId="51" applyFont="1" applyFill="1" applyAlignment="1">
      <alignment horizontal="center" vertical="center"/>
    </xf>
    <xf numFmtId="0" fontId="1" fillId="0" borderId="0" xfId="51" applyFont="1" applyFill="1" applyBorder="1" applyAlignment="1">
      <alignment horizontal="right" vertical="center"/>
    </xf>
    <xf numFmtId="0" fontId="1" fillId="0" borderId="0" xfId="51" applyFont="1" applyFill="1" applyAlignment="1">
      <alignment horizontal="left" vertical="center"/>
    </xf>
    <xf numFmtId="0" fontId="1" fillId="2" borderId="0" xfId="51" applyFont="1" applyFill="1" applyBorder="1" applyAlignment="1">
      <alignment horizontal="left" vertical="center" wrapText="1"/>
    </xf>
    <xf numFmtId="0" fontId="6" fillId="2" borderId="0" xfId="51" applyFont="1" applyFill="1" applyAlignment="1">
      <alignment horizontal="left" vertical="center"/>
    </xf>
    <xf numFmtId="0" fontId="7" fillId="0" borderId="2" xfId="51" applyFont="1" applyFill="1" applyBorder="1" applyAlignment="1">
      <alignment horizontal="center" vertical="center"/>
    </xf>
    <xf numFmtId="0" fontId="7" fillId="0" borderId="3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7" fillId="0" borderId="2" xfId="51" applyFont="1" applyFill="1" applyBorder="1" applyAlignment="1">
      <alignment horizontal="center" vertical="center" wrapText="1"/>
    </xf>
    <xf numFmtId="10" fontId="8" fillId="0" borderId="3" xfId="51" applyNumberFormat="1" applyFont="1" applyFill="1" applyBorder="1" applyAlignment="1">
      <alignment horizontal="center" vertical="center"/>
    </xf>
    <xf numFmtId="10" fontId="8" fillId="0" borderId="5" xfId="51" applyNumberFormat="1" applyFont="1" applyFill="1" applyBorder="1" applyAlignment="1">
      <alignment horizontal="center" vertical="center"/>
    </xf>
    <xf numFmtId="0" fontId="7" fillId="0" borderId="2" xfId="51" applyFont="1" applyFill="1" applyBorder="1" applyAlignment="1">
      <alignment horizontal="left" vertical="center"/>
    </xf>
    <xf numFmtId="0" fontId="7" fillId="0" borderId="2" xfId="51" applyFont="1" applyFill="1" applyBorder="1" applyAlignment="1">
      <alignment vertical="center"/>
    </xf>
    <xf numFmtId="0" fontId="7" fillId="0" borderId="8" xfId="51" applyFont="1" applyFill="1" applyBorder="1" applyAlignment="1">
      <alignment horizontal="center" vertical="center" wrapText="1"/>
    </xf>
    <xf numFmtId="0" fontId="7" fillId="0" borderId="9" xfId="51" applyFont="1" applyFill="1" applyBorder="1" applyAlignment="1">
      <alignment horizontal="center" vertical="center" wrapText="1"/>
    </xf>
    <xf numFmtId="0" fontId="7" fillId="0" borderId="10" xfId="51" applyFont="1" applyFill="1" applyBorder="1" applyAlignment="1">
      <alignment vertical="center"/>
    </xf>
    <xf numFmtId="0" fontId="7" fillId="0" borderId="4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/>
    </xf>
    <xf numFmtId="0" fontId="7" fillId="0" borderId="11" xfId="51" applyFont="1" applyFill="1" applyBorder="1" applyAlignment="1">
      <alignment horizontal="center" vertical="center" wrapText="1"/>
    </xf>
    <xf numFmtId="0" fontId="7" fillId="0" borderId="0" xfId="51" applyFont="1" applyFill="1" applyAlignment="1">
      <alignment horizontal="center" vertical="center" wrapText="1"/>
    </xf>
    <xf numFmtId="0" fontId="7" fillId="0" borderId="10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vertical="center"/>
    </xf>
    <xf numFmtId="0" fontId="7" fillId="0" borderId="3" xfId="51" applyFont="1" applyFill="1" applyBorder="1" applyAlignment="1">
      <alignment horizontal="center" vertical="center" wrapText="1"/>
    </xf>
    <xf numFmtId="0" fontId="7" fillId="0" borderId="4" xfId="51" applyFont="1" applyFill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 wrapText="1"/>
    </xf>
    <xf numFmtId="0" fontId="7" fillId="0" borderId="2" xfId="51" applyNumberFormat="1" applyFont="1" applyFill="1" applyBorder="1" applyAlignment="1">
      <alignment horizontal="left" vertical="center" wrapText="1"/>
    </xf>
    <xf numFmtId="0" fontId="7" fillId="0" borderId="6" xfId="51" applyNumberFormat="1" applyFont="1" applyFill="1" applyBorder="1" applyAlignment="1">
      <alignment horizontal="left" vertical="center" wrapText="1"/>
    </xf>
    <xf numFmtId="0" fontId="1" fillId="0" borderId="6" xfId="51" applyFont="1" applyFill="1" applyBorder="1" applyAlignment="1">
      <alignment horizontal="center" vertical="center" textRotation="255"/>
    </xf>
    <xf numFmtId="0" fontId="1" fillId="0" borderId="2" xfId="51" applyFont="1" applyFill="1" applyBorder="1" applyAlignment="1">
      <alignment horizontal="center" vertical="center" wrapText="1"/>
    </xf>
    <xf numFmtId="0" fontId="1" fillId="0" borderId="7" xfId="51" applyFont="1" applyFill="1" applyBorder="1" applyAlignment="1">
      <alignment horizontal="center" vertical="center" textRotation="255"/>
    </xf>
    <xf numFmtId="9" fontId="1" fillId="0" borderId="2" xfId="51" applyNumberFormat="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horizontal="center" vertical="center"/>
    </xf>
    <xf numFmtId="9" fontId="1" fillId="0" borderId="2" xfId="51" applyNumberFormat="1" applyFont="1" applyFill="1" applyBorder="1" applyAlignment="1">
      <alignment horizontal="center" vertical="center"/>
    </xf>
    <xf numFmtId="0" fontId="1" fillId="0" borderId="2" xfId="51" applyFont="1" applyFill="1" applyBorder="1">
      <alignment vertical="center"/>
    </xf>
    <xf numFmtId="0" fontId="1" fillId="0" borderId="0" xfId="51" applyFont="1" applyFill="1" applyAlignment="1">
      <alignment horizontal="center" vertical="center"/>
    </xf>
    <xf numFmtId="10" fontId="9" fillId="0" borderId="3" xfId="51" applyNumberFormat="1" applyFont="1" applyFill="1" applyBorder="1" applyAlignment="1">
      <alignment horizontal="center" vertical="center"/>
    </xf>
    <xf numFmtId="10" fontId="9" fillId="0" borderId="5" xfId="51" applyNumberFormat="1" applyFont="1" applyFill="1" applyBorder="1" applyAlignment="1">
      <alignment horizontal="center" vertical="center"/>
    </xf>
    <xf numFmtId="0" fontId="5" fillId="0" borderId="8" xfId="51" applyFont="1" applyFill="1" applyBorder="1" applyAlignment="1">
      <alignment horizontal="center" vertical="center" wrapText="1"/>
    </xf>
    <xf numFmtId="0" fontId="5" fillId="0" borderId="9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vertical="center"/>
    </xf>
    <xf numFmtId="0" fontId="5" fillId="0" borderId="2" xfId="51" applyNumberFormat="1" applyFont="1" applyFill="1" applyBorder="1" applyAlignment="1">
      <alignment horizontal="center" vertical="center" wrapText="1"/>
    </xf>
    <xf numFmtId="0" fontId="1" fillId="0" borderId="3" xfId="51" applyFont="1" applyFill="1" applyBorder="1" applyAlignment="1">
      <alignment horizontal="center" vertical="center"/>
    </xf>
    <xf numFmtId="0" fontId="1" fillId="0" borderId="4" xfId="51" applyFont="1" applyFill="1" applyBorder="1" applyAlignment="1">
      <alignment horizontal="center" vertical="center"/>
    </xf>
    <xf numFmtId="0" fontId="1" fillId="0" borderId="5" xfId="51" applyFont="1" applyFill="1" applyBorder="1" applyAlignment="1">
      <alignment horizontal="center" vertical="center"/>
    </xf>
    <xf numFmtId="0" fontId="10" fillId="0" borderId="2" xfId="51" applyFont="1" applyFill="1" applyBorder="1" applyAlignment="1">
      <alignment horizontal="center" vertical="center"/>
    </xf>
    <xf numFmtId="0" fontId="11" fillId="0" borderId="3" xfId="51" applyFont="1" applyFill="1" applyBorder="1" applyAlignment="1">
      <alignment horizontal="center" vertical="center"/>
    </xf>
    <xf numFmtId="0" fontId="11" fillId="0" borderId="5" xfId="51" applyFont="1" applyFill="1" applyBorder="1" applyAlignment="1">
      <alignment horizontal="center" vertical="center"/>
    </xf>
    <xf numFmtId="0" fontId="11" fillId="0" borderId="2" xfId="51" applyFont="1" applyFill="1" applyBorder="1" applyAlignment="1">
      <alignment horizontal="center" vertical="center"/>
    </xf>
    <xf numFmtId="10" fontId="11" fillId="0" borderId="3" xfId="51" applyNumberFormat="1" applyFont="1" applyFill="1" applyBorder="1" applyAlignment="1">
      <alignment horizontal="center" vertical="center"/>
    </xf>
    <xf numFmtId="9" fontId="11" fillId="0" borderId="3" xfId="51" applyNumberFormat="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vertical="center"/>
    </xf>
    <xf numFmtId="0" fontId="1" fillId="0" borderId="2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vertical="center"/>
    </xf>
    <xf numFmtId="0" fontId="1" fillId="0" borderId="3" xfId="51" applyFont="1" applyFill="1" applyBorder="1" applyAlignment="1">
      <alignment horizontal="center" vertical="center"/>
    </xf>
    <xf numFmtId="0" fontId="1" fillId="0" borderId="5" xfId="51" applyFont="1" applyFill="1" applyBorder="1" applyAlignment="1">
      <alignment horizontal="center" vertical="center"/>
    </xf>
    <xf numFmtId="0" fontId="1" fillId="0" borderId="4" xfId="5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horizontal="center" vertical="center"/>
    </xf>
    <xf numFmtId="0" fontId="12" fillId="0" borderId="2" xfId="51" applyFont="1" applyFill="1" applyBorder="1" applyAlignment="1">
      <alignment horizontal="center" vertical="center" wrapText="1"/>
    </xf>
    <xf numFmtId="0" fontId="1" fillId="0" borderId="3" xfId="51" applyFont="1" applyFill="1" applyBorder="1" applyAlignment="1">
      <alignment horizontal="center" vertical="center" wrapText="1"/>
    </xf>
    <xf numFmtId="0" fontId="1" fillId="0" borderId="4" xfId="51" applyFont="1" applyFill="1" applyBorder="1" applyAlignment="1">
      <alignment horizontal="center" vertical="center" wrapText="1"/>
    </xf>
    <xf numFmtId="0" fontId="1" fillId="0" borderId="5" xfId="51" applyFont="1" applyFill="1" applyBorder="1" applyAlignment="1">
      <alignment horizontal="center" vertical="center" wrapText="1"/>
    </xf>
    <xf numFmtId="0" fontId="1" fillId="0" borderId="2" xfId="51" applyNumberFormat="1" applyFont="1" applyFill="1" applyBorder="1" applyAlignment="1">
      <alignment horizontal="left" vertical="center" wrapText="1"/>
    </xf>
    <xf numFmtId="0" fontId="0" fillId="2" borderId="0" xfId="51" applyFont="1" applyFill="1" applyAlignment="1">
      <alignment horizontal="center" vertical="center"/>
    </xf>
    <xf numFmtId="0" fontId="13" fillId="0" borderId="2" xfId="51" applyFont="1" applyFill="1" applyBorder="1" applyAlignment="1">
      <alignment horizontal="center" vertical="center"/>
    </xf>
    <xf numFmtId="0" fontId="5" fillId="0" borderId="7" xfId="55" applyFont="1" applyFill="1" applyBorder="1" applyAlignment="1">
      <alignment horizontal="center" vertical="center" wrapText="1"/>
    </xf>
    <xf numFmtId="0" fontId="12" fillId="0" borderId="2" xfId="51" applyFont="1" applyFill="1" applyBorder="1" applyAlignment="1">
      <alignment horizontal="left" vertical="center" wrapText="1"/>
    </xf>
    <xf numFmtId="0" fontId="1" fillId="0" borderId="2" xfId="51" applyFont="1" applyFill="1" applyBorder="1" applyAlignment="1">
      <alignment horizontal="left" vertical="center" wrapText="1"/>
    </xf>
    <xf numFmtId="0" fontId="1" fillId="0" borderId="0" xfId="51" applyFont="1" applyFill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  <cellStyle name="常规 3 2" xfId="50"/>
    <cellStyle name="常规 4" xfId="51"/>
    <cellStyle name="常规 5" xfId="52"/>
    <cellStyle name="常规 6" xfId="53"/>
    <cellStyle name="常规 2 2" xfId="54"/>
    <cellStyle name="常规 2 3" xfId="55"/>
    <cellStyle name="常规 3" xfId="56"/>
    <cellStyle name="常规 2" xfId="57"/>
  </cellStyles>
  <tableStyles count="0" defaultTableStyle="TableStyleMedium9" defaultPivotStyle="PivotStyleLight16"/>
  <colors>
    <mruColors>
      <color rgb="00FF0000"/>
      <color rgb="000D0D0D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opLeftCell="A20" workbookViewId="0">
      <selection activeCell="H30" sqref="H30"/>
    </sheetView>
  </sheetViews>
  <sheetFormatPr defaultColWidth="9" defaultRowHeight="13.5"/>
  <cols>
    <col min="1" max="1" width="8.875" style="3" customWidth="1"/>
    <col min="2" max="2" width="6" style="3" customWidth="1"/>
    <col min="3" max="3" width="8.10833333333333" style="3" customWidth="1"/>
    <col min="4" max="4" width="18.775" style="3" customWidth="1"/>
    <col min="5" max="5" width="13.375" style="3" customWidth="1"/>
    <col min="6" max="6" width="13.8833333333333" style="3" customWidth="1"/>
    <col min="7" max="7" width="14.5" style="3" customWidth="1"/>
    <col min="8" max="8" width="24.625" style="3" customWidth="1"/>
    <col min="9" max="210" width="9" style="3"/>
    <col min="211" max="211" width="6.625" style="3" customWidth="1"/>
    <col min="212" max="212" width="9.625" style="3" customWidth="1"/>
    <col min="213" max="213" width="13.375" style="3" customWidth="1"/>
    <col min="214" max="214" width="27.5" style="3" customWidth="1"/>
    <col min="215" max="215" width="16.625" style="3" customWidth="1"/>
    <col min="216" max="216" width="17.625" style="3" customWidth="1"/>
    <col min="217" max="217" width="7.75" style="3" customWidth="1"/>
    <col min="218" max="218" width="6.75" style="3" customWidth="1"/>
    <col min="219" max="219" width="15.625" style="3" customWidth="1"/>
    <col min="220" max="220" width="9.625" style="3" customWidth="1"/>
    <col min="221" max="221" width="26" style="3" customWidth="1"/>
    <col min="222" max="16384" width="9" style="3"/>
  </cols>
  <sheetData>
    <row r="1" s="3" customFormat="1" ht="18.75" spans="1:1">
      <c r="A1" s="2" t="s">
        <v>0</v>
      </c>
    </row>
    <row r="2" s="3" customFormat="1" ht="18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3" customFormat="1" ht="18" customHeight="1" spans="1:8">
      <c r="A3" s="6" t="s">
        <v>2</v>
      </c>
      <c r="B3" s="6"/>
      <c r="C3" s="6"/>
      <c r="D3" s="6"/>
      <c r="E3" s="6"/>
      <c r="F3" s="6"/>
      <c r="G3" s="6"/>
      <c r="H3" s="6"/>
    </row>
    <row r="4" s="47" customFormat="1" ht="12" customHeight="1" spans="1:8">
      <c r="A4" s="7"/>
      <c r="B4" s="7"/>
      <c r="C4" s="7"/>
      <c r="D4" s="7"/>
      <c r="E4" s="7"/>
      <c r="F4" s="7"/>
      <c r="G4" s="7"/>
      <c r="H4" s="7"/>
    </row>
    <row r="5" s="3" customFormat="1" ht="17.1" customHeight="1" spans="1:8">
      <c r="A5" s="40" t="s">
        <v>3</v>
      </c>
      <c r="B5" s="40"/>
      <c r="C5" s="40"/>
      <c r="D5" s="40" t="s">
        <v>4</v>
      </c>
      <c r="E5" s="40"/>
      <c r="F5" s="40"/>
      <c r="G5" s="40"/>
      <c r="H5" s="40"/>
    </row>
    <row r="6" s="3" customFormat="1" ht="17.1" customHeight="1" spans="1:8">
      <c r="A6" s="91" t="s">
        <v>5</v>
      </c>
      <c r="B6" s="92"/>
      <c r="C6" s="93"/>
      <c r="D6" s="94"/>
      <c r="E6" s="94"/>
      <c r="F6" s="94"/>
      <c r="G6" s="94"/>
      <c r="H6" s="94"/>
    </row>
    <row r="7" s="3" customFormat="1" ht="17.1" customHeight="1" spans="1:8">
      <c r="A7" s="91"/>
      <c r="B7" s="92" t="s">
        <v>6</v>
      </c>
      <c r="C7" s="93"/>
      <c r="D7" s="95" t="s">
        <v>7</v>
      </c>
      <c r="E7" s="96"/>
      <c r="F7" s="97" t="s">
        <v>8</v>
      </c>
      <c r="G7" s="95" t="s">
        <v>9</v>
      </c>
      <c r="H7" s="96"/>
    </row>
    <row r="8" s="3" customFormat="1" ht="17.1" customHeight="1" spans="1:8">
      <c r="A8" s="74" t="s">
        <v>10</v>
      </c>
      <c r="B8" s="74"/>
      <c r="C8" s="74"/>
      <c r="D8" s="97"/>
      <c r="E8" s="97" t="s">
        <v>11</v>
      </c>
      <c r="F8" s="97" t="s">
        <v>12</v>
      </c>
      <c r="G8" s="95" t="s">
        <v>13</v>
      </c>
      <c r="H8" s="96"/>
    </row>
    <row r="9" s="3" customFormat="1" ht="17.1" customHeight="1" spans="1:8">
      <c r="A9" s="74"/>
      <c r="B9" s="74"/>
      <c r="C9" s="74"/>
      <c r="D9" s="97" t="s">
        <v>14</v>
      </c>
      <c r="E9" s="97">
        <v>3184.11</v>
      </c>
      <c r="F9" s="97">
        <v>2796.39</v>
      </c>
      <c r="G9" s="98">
        <v>0.8782</v>
      </c>
      <c r="H9" s="96"/>
    </row>
    <row r="10" s="3" customFormat="1" ht="17.1" customHeight="1" spans="1:8">
      <c r="A10" s="74"/>
      <c r="B10" s="74"/>
      <c r="C10" s="74"/>
      <c r="D10" s="97" t="s">
        <v>15</v>
      </c>
      <c r="E10" s="97">
        <v>2736.97</v>
      </c>
      <c r="F10" s="97">
        <v>2736.97</v>
      </c>
      <c r="G10" s="99">
        <v>1</v>
      </c>
      <c r="H10" s="96"/>
    </row>
    <row r="11" s="3" customFormat="1" ht="17.1" customHeight="1" spans="1:8">
      <c r="A11" s="74"/>
      <c r="B11" s="74"/>
      <c r="C11" s="74"/>
      <c r="D11" s="97" t="s">
        <v>16</v>
      </c>
      <c r="E11" s="97">
        <v>477.14</v>
      </c>
      <c r="F11" s="97">
        <v>89.42</v>
      </c>
      <c r="G11" s="98">
        <v>0.2175</v>
      </c>
      <c r="H11" s="96"/>
    </row>
    <row r="12" s="3" customFormat="1" ht="17.1" customHeight="1" spans="1:8">
      <c r="A12" s="74"/>
      <c r="B12" s="74"/>
      <c r="C12" s="74"/>
      <c r="D12" s="41" t="s">
        <v>17</v>
      </c>
      <c r="E12" s="100"/>
      <c r="F12" s="100"/>
      <c r="G12" s="91"/>
      <c r="H12" s="93"/>
    </row>
    <row r="13" s="3" customFormat="1" ht="17.1" customHeight="1" spans="1:8">
      <c r="A13" s="101" t="s">
        <v>18</v>
      </c>
      <c r="B13" s="101"/>
      <c r="C13" s="101"/>
      <c r="D13" s="102"/>
      <c r="E13" s="103" t="s">
        <v>19</v>
      </c>
      <c r="F13" s="104"/>
      <c r="G13" s="105" t="s">
        <v>20</v>
      </c>
      <c r="H13" s="104"/>
    </row>
    <row r="14" s="3" customFormat="1" ht="19" customHeight="1" spans="1:8">
      <c r="A14" s="101"/>
      <c r="B14" s="101"/>
      <c r="C14" s="101"/>
      <c r="D14" s="106" t="s">
        <v>21</v>
      </c>
      <c r="E14" s="107" t="s">
        <v>22</v>
      </c>
      <c r="F14" s="107"/>
      <c r="G14" s="105" t="s">
        <v>23</v>
      </c>
      <c r="H14" s="104"/>
    </row>
    <row r="15" s="3" customFormat="1" ht="21" customHeight="1" spans="1:8">
      <c r="A15" s="101"/>
      <c r="B15" s="101"/>
      <c r="C15" s="101"/>
      <c r="D15" s="106" t="s">
        <v>24</v>
      </c>
      <c r="E15" s="107" t="s">
        <v>25</v>
      </c>
      <c r="F15" s="107"/>
      <c r="G15" s="105" t="s">
        <v>23</v>
      </c>
      <c r="H15" s="104"/>
    </row>
    <row r="16" s="3" customFormat="1" ht="18" customHeight="1" spans="1:8">
      <c r="A16" s="101"/>
      <c r="B16" s="101"/>
      <c r="C16" s="101"/>
      <c r="D16" s="106" t="s">
        <v>26</v>
      </c>
      <c r="E16" s="107" t="s">
        <v>27</v>
      </c>
      <c r="F16" s="107"/>
      <c r="G16" s="105" t="s">
        <v>23</v>
      </c>
      <c r="H16" s="104"/>
    </row>
    <row r="17" s="3" customFormat="1" ht="18" customHeight="1" spans="1:8">
      <c r="A17" s="101"/>
      <c r="B17" s="101"/>
      <c r="C17" s="101"/>
      <c r="D17" s="106" t="s">
        <v>28</v>
      </c>
      <c r="E17" s="107" t="s">
        <v>29</v>
      </c>
      <c r="F17" s="107"/>
      <c r="G17" s="105" t="s">
        <v>23</v>
      </c>
      <c r="H17" s="104"/>
    </row>
    <row r="18" s="3" customFormat="1" ht="18" customHeight="1" spans="1:8">
      <c r="A18" s="101"/>
      <c r="B18" s="101"/>
      <c r="C18" s="101"/>
      <c r="D18" s="106" t="s">
        <v>30</v>
      </c>
      <c r="E18" s="107" t="s">
        <v>31</v>
      </c>
      <c r="F18" s="107"/>
      <c r="G18" s="105" t="s">
        <v>23</v>
      </c>
      <c r="H18" s="104"/>
    </row>
    <row r="19" s="3" customFormat="1" ht="29" customHeight="1" spans="1:8">
      <c r="A19" s="101"/>
      <c r="B19" s="101"/>
      <c r="C19" s="101"/>
      <c r="D19" s="106" t="s">
        <v>32</v>
      </c>
      <c r="E19" s="107" t="s">
        <v>33</v>
      </c>
      <c r="F19" s="107"/>
      <c r="G19" s="105" t="s">
        <v>23</v>
      </c>
      <c r="H19" s="104"/>
    </row>
    <row r="20" s="3" customFormat="1" ht="18" customHeight="1" spans="1:8">
      <c r="A20" s="101"/>
      <c r="B20" s="101"/>
      <c r="C20" s="101"/>
      <c r="D20" s="106" t="s">
        <v>34</v>
      </c>
      <c r="E20" s="107" t="s">
        <v>35</v>
      </c>
      <c r="F20" s="107"/>
      <c r="G20" s="105" t="s">
        <v>23</v>
      </c>
      <c r="H20" s="104"/>
    </row>
    <row r="21" s="3" customFormat="1" ht="21" customHeight="1" spans="1:8">
      <c r="A21" s="12" t="s">
        <v>36</v>
      </c>
      <c r="B21" s="108" t="s">
        <v>37</v>
      </c>
      <c r="C21" s="109"/>
      <c r="D21" s="109"/>
      <c r="E21" s="110"/>
      <c r="F21" s="91" t="s">
        <v>38</v>
      </c>
      <c r="G21" s="92"/>
      <c r="H21" s="93"/>
    </row>
    <row r="22" s="3" customFormat="1" ht="62" customHeight="1" spans="1:11">
      <c r="A22" s="12"/>
      <c r="B22" s="28" t="s">
        <v>39</v>
      </c>
      <c r="C22" s="28"/>
      <c r="D22" s="29"/>
      <c r="E22" s="29"/>
      <c r="F22" s="111" t="s">
        <v>40</v>
      </c>
      <c r="G22" s="111"/>
      <c r="H22" s="111"/>
      <c r="K22" s="117"/>
    </row>
    <row r="23" s="3" customFormat="1" ht="33.95" customHeight="1" spans="1:8">
      <c r="A23" s="73" t="s">
        <v>41</v>
      </c>
      <c r="B23" s="74" t="s">
        <v>42</v>
      </c>
      <c r="C23" s="40" t="s">
        <v>43</v>
      </c>
      <c r="D23" s="40" t="s">
        <v>44</v>
      </c>
      <c r="E23" s="40"/>
      <c r="F23" s="40" t="s">
        <v>45</v>
      </c>
      <c r="G23" s="74" t="s">
        <v>46</v>
      </c>
      <c r="H23" s="40" t="s">
        <v>47</v>
      </c>
    </row>
    <row r="24" s="3" customFormat="1" ht="15" customHeight="1" spans="1:8">
      <c r="A24" s="75"/>
      <c r="B24" s="32" t="s">
        <v>48</v>
      </c>
      <c r="C24" s="33" t="s">
        <v>49</v>
      </c>
      <c r="D24" s="112" t="s">
        <v>50</v>
      </c>
      <c r="E24" s="112"/>
      <c r="F24" s="113" t="s">
        <v>51</v>
      </c>
      <c r="G24" s="40" t="s">
        <v>52</v>
      </c>
      <c r="H24" s="40"/>
    </row>
    <row r="25" s="3" customFormat="1" ht="15" customHeight="1" spans="1:8">
      <c r="A25" s="75"/>
      <c r="B25" s="114"/>
      <c r="C25" s="33"/>
      <c r="D25" s="40" t="s">
        <v>53</v>
      </c>
      <c r="E25" s="40"/>
      <c r="F25" s="40" t="s">
        <v>54</v>
      </c>
      <c r="G25" s="76" t="s">
        <v>55</v>
      </c>
      <c r="H25" s="40"/>
    </row>
    <row r="26" s="3" customFormat="1" ht="15" customHeight="1" spans="1:8">
      <c r="A26" s="75"/>
      <c r="B26" s="114"/>
      <c r="C26" s="33"/>
      <c r="D26" s="103" t="s">
        <v>56</v>
      </c>
      <c r="E26" s="104"/>
      <c r="F26" s="40" t="s">
        <v>57</v>
      </c>
      <c r="G26" s="76" t="s">
        <v>58</v>
      </c>
      <c r="H26" s="40"/>
    </row>
    <row r="27" s="3" customFormat="1" ht="15" customHeight="1" spans="1:8">
      <c r="A27" s="75"/>
      <c r="B27" s="114"/>
      <c r="C27" s="33"/>
      <c r="D27" s="103" t="s">
        <v>59</v>
      </c>
      <c r="E27" s="104"/>
      <c r="F27" s="76">
        <v>1</v>
      </c>
      <c r="G27" s="76">
        <v>1</v>
      </c>
      <c r="H27" s="40"/>
    </row>
    <row r="28" s="3" customFormat="1" ht="15" customHeight="1" spans="1:8">
      <c r="A28" s="75"/>
      <c r="B28" s="34"/>
      <c r="C28" s="33" t="s">
        <v>60</v>
      </c>
      <c r="D28" s="40" t="s">
        <v>61</v>
      </c>
      <c r="E28" s="40"/>
      <c r="F28" s="40" t="s">
        <v>62</v>
      </c>
      <c r="G28" s="40" t="s">
        <v>62</v>
      </c>
      <c r="H28" s="40"/>
    </row>
    <row r="29" s="3" customFormat="1" ht="15" customHeight="1" spans="1:8">
      <c r="A29" s="75"/>
      <c r="B29" s="34"/>
      <c r="C29" s="33" t="s">
        <v>63</v>
      </c>
      <c r="D29" s="40" t="s">
        <v>64</v>
      </c>
      <c r="E29" s="40"/>
      <c r="F29" s="76">
        <v>1</v>
      </c>
      <c r="G29" s="76">
        <v>1</v>
      </c>
      <c r="H29" s="40"/>
    </row>
    <row r="30" s="3" customFormat="1" ht="63" customHeight="1" spans="1:8">
      <c r="A30" s="75"/>
      <c r="B30" s="34"/>
      <c r="C30" s="33" t="s">
        <v>65</v>
      </c>
      <c r="D30" s="40" t="s">
        <v>66</v>
      </c>
      <c r="E30" s="40"/>
      <c r="F30" s="113" t="s">
        <v>67</v>
      </c>
      <c r="G30" s="97" t="s">
        <v>68</v>
      </c>
      <c r="H30" s="115" t="s">
        <v>69</v>
      </c>
    </row>
    <row r="31" s="3" customFormat="1" ht="36" customHeight="1" spans="1:8">
      <c r="A31" s="75"/>
      <c r="B31" s="33"/>
      <c r="C31" s="33" t="s">
        <v>70</v>
      </c>
      <c r="D31" s="116" t="s">
        <v>71</v>
      </c>
      <c r="E31" s="116"/>
      <c r="F31" s="36" t="s">
        <v>72</v>
      </c>
      <c r="G31" s="40" t="s">
        <v>72</v>
      </c>
      <c r="H31" s="40"/>
    </row>
    <row r="32" s="3" customFormat="1" ht="15" customHeight="1" spans="1:8">
      <c r="A32" s="75"/>
      <c r="B32" s="33" t="s">
        <v>73</v>
      </c>
      <c r="C32" s="33" t="s">
        <v>74</v>
      </c>
      <c r="D32" s="40" t="s">
        <v>75</v>
      </c>
      <c r="E32" s="40"/>
      <c r="F32" s="77" t="s">
        <v>76</v>
      </c>
      <c r="G32" s="78">
        <v>0.95</v>
      </c>
      <c r="H32" s="79"/>
    </row>
    <row r="33" s="3" customFormat="1" ht="15" customHeight="1" spans="1:8">
      <c r="A33" s="75"/>
      <c r="B33" s="33"/>
      <c r="C33" s="33"/>
      <c r="D33" s="40" t="s">
        <v>77</v>
      </c>
      <c r="E33" s="40"/>
      <c r="F33" s="77" t="s">
        <v>76</v>
      </c>
      <c r="G33" s="78">
        <v>0.95</v>
      </c>
      <c r="H33" s="79"/>
    </row>
    <row r="34" s="3" customFormat="1" ht="18" customHeight="1" spans="1:8">
      <c r="A34" s="40" t="s">
        <v>78</v>
      </c>
      <c r="B34" s="41" t="s">
        <v>79</v>
      </c>
      <c r="C34" s="41"/>
      <c r="D34" s="41"/>
      <c r="E34" s="41"/>
      <c r="F34" s="41"/>
      <c r="G34" s="41"/>
      <c r="H34" s="41"/>
    </row>
    <row r="35" s="3" customFormat="1" ht="18.95" customHeight="1" spans="1:8">
      <c r="A35" s="42" t="s">
        <v>80</v>
      </c>
      <c r="B35" s="112" t="s">
        <v>81</v>
      </c>
      <c r="C35" s="112"/>
      <c r="D35" s="44"/>
      <c r="E35" s="45" t="s">
        <v>82</v>
      </c>
      <c r="F35" s="45"/>
      <c r="G35" s="45"/>
      <c r="H35" s="45"/>
    </row>
    <row r="36" s="3" customFormat="1" ht="15" customHeight="1" spans="1:8">
      <c r="A36" s="46" t="s">
        <v>83</v>
      </c>
      <c r="B36" s="46"/>
      <c r="C36" s="46"/>
      <c r="D36" s="46"/>
      <c r="E36" s="46"/>
      <c r="F36" s="46"/>
      <c r="G36" s="46"/>
      <c r="H36" s="46"/>
    </row>
    <row r="37" s="3" customFormat="1" ht="13" customHeight="1" spans="1:8">
      <c r="A37" s="46" t="s">
        <v>84</v>
      </c>
      <c r="B37" s="46"/>
      <c r="C37" s="46"/>
      <c r="D37" s="46"/>
      <c r="E37" s="46"/>
      <c r="F37" s="46"/>
      <c r="G37" s="46"/>
      <c r="H37" s="46"/>
    </row>
    <row r="38" s="3" customFormat="1" ht="16" customHeight="1" spans="1:8">
      <c r="A38" s="46" t="s">
        <v>85</v>
      </c>
      <c r="B38" s="46"/>
      <c r="C38" s="46"/>
      <c r="D38" s="46"/>
      <c r="E38" s="46"/>
      <c r="F38" s="46"/>
      <c r="G38" s="46"/>
      <c r="H38" s="46"/>
    </row>
    <row r="39" s="3" customFormat="1" ht="24" customHeight="1" spans="1:8">
      <c r="A39" s="46" t="s">
        <v>86</v>
      </c>
      <c r="B39" s="46"/>
      <c r="C39" s="46"/>
      <c r="D39" s="46"/>
      <c r="E39" s="46"/>
      <c r="F39" s="46"/>
      <c r="G39" s="46"/>
      <c r="H39" s="46"/>
    </row>
    <row r="40" s="3" customFormat="1" ht="25" customHeight="1" spans="1:8">
      <c r="A40" s="46" t="s">
        <v>87</v>
      </c>
      <c r="B40" s="46"/>
      <c r="C40" s="46"/>
      <c r="D40" s="46"/>
      <c r="E40" s="46"/>
      <c r="F40" s="46"/>
      <c r="G40" s="46"/>
      <c r="H40" s="46"/>
    </row>
  </sheetData>
  <mergeCells count="63">
    <mergeCell ref="A2:H2"/>
    <mergeCell ref="A3:H3"/>
    <mergeCell ref="A4:C4"/>
    <mergeCell ref="E4:G4"/>
    <mergeCell ref="A5:C5"/>
    <mergeCell ref="D5:H5"/>
    <mergeCell ref="A6:C6"/>
    <mergeCell ref="D6:H6"/>
    <mergeCell ref="D7:E7"/>
    <mergeCell ref="G7:H7"/>
    <mergeCell ref="G8:H8"/>
    <mergeCell ref="G9:H9"/>
    <mergeCell ref="G10:H10"/>
    <mergeCell ref="G11:H11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B21:E21"/>
    <mergeCell ref="F21:H21"/>
    <mergeCell ref="B22:E22"/>
    <mergeCell ref="F22:H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H34"/>
    <mergeCell ref="B35:C35"/>
    <mergeCell ref="E35:F35"/>
    <mergeCell ref="G35:H35"/>
    <mergeCell ref="A36:H36"/>
    <mergeCell ref="A37:H37"/>
    <mergeCell ref="A38:H38"/>
    <mergeCell ref="A39:H39"/>
    <mergeCell ref="A40:H40"/>
    <mergeCell ref="A21:A22"/>
    <mergeCell ref="A23:A33"/>
    <mergeCell ref="B24:B30"/>
    <mergeCell ref="B32:B33"/>
    <mergeCell ref="C24:C27"/>
    <mergeCell ref="C32:C33"/>
    <mergeCell ref="A8:C12"/>
    <mergeCell ref="A13:C2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6" workbookViewId="0">
      <selection activeCell="F31" sqref="F31"/>
    </sheetView>
  </sheetViews>
  <sheetFormatPr defaultColWidth="9" defaultRowHeight="13.5" outlineLevelCol="7"/>
  <cols>
    <col min="4" max="4" width="18.75" customWidth="1"/>
    <col min="5" max="5" width="15.375" customWidth="1"/>
    <col min="6" max="6" width="17.75" customWidth="1"/>
    <col min="7" max="7" width="15" customWidth="1"/>
    <col min="8" max="8" width="19.75" customWidth="1"/>
  </cols>
  <sheetData>
    <row r="1" ht="18.75" spans="1:8">
      <c r="A1" s="2" t="s">
        <v>0</v>
      </c>
      <c r="B1" s="3"/>
      <c r="C1" s="3"/>
      <c r="D1" s="3"/>
      <c r="E1" s="3"/>
      <c r="F1" s="3"/>
      <c r="G1" s="3"/>
      <c r="H1" s="3"/>
    </row>
    <row r="2" ht="22.5" spans="1:8">
      <c r="A2" s="4" t="s">
        <v>1</v>
      </c>
      <c r="B2" s="5"/>
      <c r="C2" s="5"/>
      <c r="D2" s="5"/>
      <c r="E2" s="5"/>
      <c r="F2" s="5"/>
      <c r="G2" s="5"/>
      <c r="H2" s="5"/>
    </row>
    <row r="3" spans="1:8">
      <c r="A3" s="6" t="s">
        <v>2</v>
      </c>
      <c r="B3" s="6"/>
      <c r="C3" s="6"/>
      <c r="D3" s="6"/>
      <c r="E3" s="6"/>
      <c r="F3" s="6"/>
      <c r="G3" s="6"/>
      <c r="H3" s="6"/>
    </row>
    <row r="4" spans="1:8">
      <c r="A4" s="7"/>
      <c r="B4" s="7"/>
      <c r="C4" s="7"/>
      <c r="D4" s="7"/>
      <c r="E4" s="7"/>
      <c r="F4" s="7"/>
      <c r="G4" s="7"/>
      <c r="H4" s="7"/>
    </row>
    <row r="5" spans="1:8">
      <c r="A5" s="8" t="s">
        <v>3</v>
      </c>
      <c r="B5" s="8"/>
      <c r="C5" s="8"/>
      <c r="D5" s="8" t="s">
        <v>88</v>
      </c>
      <c r="E5" s="8"/>
      <c r="F5" s="8"/>
      <c r="G5" s="8"/>
      <c r="H5" s="8"/>
    </row>
    <row r="6" spans="1:8">
      <c r="A6" s="9" t="s">
        <v>5</v>
      </c>
      <c r="B6" s="10"/>
      <c r="C6" s="11"/>
      <c r="D6" s="8"/>
      <c r="E6" s="8"/>
      <c r="F6" s="8"/>
      <c r="G6" s="8"/>
      <c r="H6" s="8"/>
    </row>
    <row r="7" spans="1:8">
      <c r="A7" s="9"/>
      <c r="B7" s="10" t="s">
        <v>6</v>
      </c>
      <c r="C7" s="11"/>
      <c r="D7" s="9" t="s">
        <v>89</v>
      </c>
      <c r="E7" s="11"/>
      <c r="F7" s="8" t="s">
        <v>8</v>
      </c>
      <c r="G7" s="9" t="s">
        <v>90</v>
      </c>
      <c r="H7" s="11"/>
    </row>
    <row r="8" spans="1:8">
      <c r="A8" s="12" t="s">
        <v>10</v>
      </c>
      <c r="B8" s="12"/>
      <c r="C8" s="12"/>
      <c r="D8" s="8"/>
      <c r="E8" s="8" t="s">
        <v>11</v>
      </c>
      <c r="F8" s="8" t="s">
        <v>12</v>
      </c>
      <c r="G8" s="9" t="s">
        <v>13</v>
      </c>
      <c r="H8" s="11"/>
    </row>
    <row r="9" spans="1:8">
      <c r="A9" s="12"/>
      <c r="B9" s="12"/>
      <c r="C9" s="12"/>
      <c r="D9" s="8" t="s">
        <v>14</v>
      </c>
      <c r="E9" s="8">
        <f>E10+E11</f>
        <v>456.2</v>
      </c>
      <c r="F9" s="8">
        <f>F10+F11</f>
        <v>362.99</v>
      </c>
      <c r="G9" s="81">
        <f t="shared" ref="G9:G11" si="0">F9/E9</f>
        <v>0.795681718544498</v>
      </c>
      <c r="H9" s="82"/>
    </row>
    <row r="10" spans="1:8">
      <c r="A10" s="12"/>
      <c r="B10" s="12"/>
      <c r="C10" s="12"/>
      <c r="D10" s="8" t="s">
        <v>15</v>
      </c>
      <c r="E10" s="8">
        <v>340.4</v>
      </c>
      <c r="F10" s="8">
        <v>275.28</v>
      </c>
      <c r="G10" s="81">
        <f t="shared" si="0"/>
        <v>0.808695652173913</v>
      </c>
      <c r="H10" s="82"/>
    </row>
    <row r="11" spans="1:8">
      <c r="A11" s="12"/>
      <c r="B11" s="12"/>
      <c r="C11" s="12"/>
      <c r="D11" s="8" t="s">
        <v>16</v>
      </c>
      <c r="E11" s="8">
        <v>115.8</v>
      </c>
      <c r="F11" s="8">
        <v>87.71</v>
      </c>
      <c r="G11" s="81">
        <f t="shared" si="0"/>
        <v>0.757426597582038</v>
      </c>
      <c r="H11" s="82"/>
    </row>
    <row r="12" spans="1:8">
      <c r="A12" s="12"/>
      <c r="B12" s="12"/>
      <c r="C12" s="12"/>
      <c r="D12" s="14" t="s">
        <v>91</v>
      </c>
      <c r="E12" s="15"/>
      <c r="F12" s="15"/>
      <c r="G12" s="9"/>
      <c r="H12" s="11"/>
    </row>
    <row r="13" spans="1:8">
      <c r="A13" s="83" t="s">
        <v>18</v>
      </c>
      <c r="B13" s="84"/>
      <c r="C13" s="84"/>
      <c r="D13" s="85"/>
      <c r="E13" s="22" t="s">
        <v>19</v>
      </c>
      <c r="F13" s="19"/>
      <c r="G13" s="20" t="s">
        <v>20</v>
      </c>
      <c r="H13" s="19"/>
    </row>
    <row r="14" spans="1:8">
      <c r="A14" s="86"/>
      <c r="B14" s="87"/>
      <c r="C14" s="87"/>
      <c r="D14" s="88" t="s">
        <v>21</v>
      </c>
      <c r="E14" s="22" t="s">
        <v>22</v>
      </c>
      <c r="F14" s="19"/>
      <c r="G14" s="23"/>
      <c r="H14" s="89" t="s">
        <v>23</v>
      </c>
    </row>
    <row r="15" spans="1:8">
      <c r="A15" s="86"/>
      <c r="B15" s="87"/>
      <c r="C15" s="87"/>
      <c r="D15" s="88" t="s">
        <v>24</v>
      </c>
      <c r="E15" s="22" t="s">
        <v>25</v>
      </c>
      <c r="F15" s="19"/>
      <c r="G15" s="23"/>
      <c r="H15" s="89" t="s">
        <v>23</v>
      </c>
    </row>
    <row r="16" spans="1:8">
      <c r="A16" s="86"/>
      <c r="B16" s="87"/>
      <c r="C16" s="87"/>
      <c r="D16" s="88" t="s">
        <v>26</v>
      </c>
      <c r="E16" s="22" t="s">
        <v>27</v>
      </c>
      <c r="F16" s="19"/>
      <c r="G16" s="23"/>
      <c r="H16" s="89" t="s">
        <v>23</v>
      </c>
    </row>
    <row r="17" spans="1:8">
      <c r="A17" s="86"/>
      <c r="B17" s="87"/>
      <c r="C17" s="87"/>
      <c r="D17" s="88" t="s">
        <v>28</v>
      </c>
      <c r="E17" s="22" t="s">
        <v>29</v>
      </c>
      <c r="F17" s="19"/>
      <c r="G17" s="23"/>
      <c r="H17" s="89" t="s">
        <v>23</v>
      </c>
    </row>
    <row r="18" spans="1:8">
      <c r="A18" s="86"/>
      <c r="B18" s="87"/>
      <c r="C18" s="87"/>
      <c r="D18" s="88" t="s">
        <v>30</v>
      </c>
      <c r="E18" s="22" t="s">
        <v>31</v>
      </c>
      <c r="F18" s="19"/>
      <c r="G18" s="23"/>
      <c r="H18" s="89" t="s">
        <v>23</v>
      </c>
    </row>
    <row r="19" spans="1:8">
      <c r="A19" s="86"/>
      <c r="B19" s="87"/>
      <c r="C19" s="87"/>
      <c r="D19" s="88" t="s">
        <v>32</v>
      </c>
      <c r="E19" s="22" t="s">
        <v>33</v>
      </c>
      <c r="F19" s="19"/>
      <c r="G19" s="23"/>
      <c r="H19" s="89" t="s">
        <v>23</v>
      </c>
    </row>
    <row r="20" spans="1:8">
      <c r="A20" s="86"/>
      <c r="B20" s="87"/>
      <c r="C20" s="87"/>
      <c r="D20" s="88" t="s">
        <v>34</v>
      </c>
      <c r="E20" s="22" t="s">
        <v>35</v>
      </c>
      <c r="F20" s="19"/>
      <c r="G20" s="23"/>
      <c r="H20" s="89" t="s">
        <v>23</v>
      </c>
    </row>
    <row r="21" spans="1:8">
      <c r="A21" s="12" t="s">
        <v>36</v>
      </c>
      <c r="B21" s="25" t="s">
        <v>37</v>
      </c>
      <c r="C21" s="26"/>
      <c r="D21" s="26"/>
      <c r="E21" s="27"/>
      <c r="F21" s="9" t="s">
        <v>38</v>
      </c>
      <c r="G21" s="10"/>
      <c r="H21" s="11"/>
    </row>
    <row r="22" spans="1:8">
      <c r="A22" s="12"/>
      <c r="B22" s="28" t="s">
        <v>92</v>
      </c>
      <c r="C22" s="28"/>
      <c r="D22" s="29"/>
      <c r="E22" s="29"/>
      <c r="F22" s="90" t="s">
        <v>92</v>
      </c>
      <c r="G22" s="90"/>
      <c r="H22" s="90"/>
    </row>
    <row r="23" spans="1:8">
      <c r="A23" s="30" t="s">
        <v>41</v>
      </c>
      <c r="B23" s="12" t="s">
        <v>42</v>
      </c>
      <c r="C23" s="8" t="s">
        <v>43</v>
      </c>
      <c r="D23" s="8" t="s">
        <v>44</v>
      </c>
      <c r="E23" s="8"/>
      <c r="F23" s="8" t="s">
        <v>45</v>
      </c>
      <c r="G23" s="12" t="s">
        <v>46</v>
      </c>
      <c r="H23" s="8" t="s">
        <v>47</v>
      </c>
    </row>
    <row r="24" spans="1:8">
      <c r="A24" s="31"/>
      <c r="B24" s="32" t="s">
        <v>93</v>
      </c>
      <c r="C24" s="33" t="s">
        <v>49</v>
      </c>
      <c r="D24" s="8" t="s">
        <v>94</v>
      </c>
      <c r="E24" s="8"/>
      <c r="F24" s="8" t="s">
        <v>95</v>
      </c>
      <c r="G24" s="8" t="s">
        <v>96</v>
      </c>
      <c r="H24" s="8"/>
    </row>
    <row r="25" spans="1:8">
      <c r="A25" s="31"/>
      <c r="B25" s="34"/>
      <c r="C25" s="33"/>
      <c r="D25" s="8" t="s">
        <v>97</v>
      </c>
      <c r="E25" s="8"/>
      <c r="F25" s="8" t="s">
        <v>98</v>
      </c>
      <c r="G25" s="8" t="s">
        <v>99</v>
      </c>
      <c r="H25" s="8"/>
    </row>
    <row r="26" spans="1:8">
      <c r="A26" s="31"/>
      <c r="B26" s="34"/>
      <c r="C26" s="33"/>
      <c r="D26" s="8" t="s">
        <v>100</v>
      </c>
      <c r="E26" s="8"/>
      <c r="F26" s="8" t="s">
        <v>101</v>
      </c>
      <c r="G26" s="8" t="s">
        <v>102</v>
      </c>
      <c r="H26" s="8"/>
    </row>
    <row r="27" spans="1:8">
      <c r="A27" s="31"/>
      <c r="B27" s="34"/>
      <c r="C27" s="33" t="s">
        <v>60</v>
      </c>
      <c r="D27" s="8" t="s">
        <v>103</v>
      </c>
      <c r="E27" s="8"/>
      <c r="F27" s="8" t="s">
        <v>104</v>
      </c>
      <c r="G27" s="35">
        <v>1</v>
      </c>
      <c r="H27" s="8"/>
    </row>
    <row r="28" spans="1:8">
      <c r="A28" s="31"/>
      <c r="B28" s="34"/>
      <c r="C28" s="33" t="s">
        <v>63</v>
      </c>
      <c r="D28" s="8" t="s">
        <v>105</v>
      </c>
      <c r="E28" s="8"/>
      <c r="F28" s="8" t="s">
        <v>104</v>
      </c>
      <c r="G28" s="35">
        <v>1</v>
      </c>
      <c r="H28" s="8"/>
    </row>
    <row r="29" spans="1:8">
      <c r="A29" s="31"/>
      <c r="B29" s="34"/>
      <c r="C29" s="33"/>
      <c r="D29" s="8" t="s">
        <v>106</v>
      </c>
      <c r="E29" s="8"/>
      <c r="F29" s="8" t="s">
        <v>104</v>
      </c>
      <c r="G29" s="35">
        <v>1</v>
      </c>
      <c r="H29" s="8"/>
    </row>
    <row r="30" spans="1:8">
      <c r="A30" s="31"/>
      <c r="B30" s="34"/>
      <c r="C30" s="33"/>
      <c r="D30" s="8" t="s">
        <v>107</v>
      </c>
      <c r="E30" s="8"/>
      <c r="F30" s="8" t="s">
        <v>104</v>
      </c>
      <c r="G30" s="35">
        <v>1</v>
      </c>
      <c r="H30" s="8"/>
    </row>
    <row r="31" spans="1:8">
      <c r="A31" s="31"/>
      <c r="B31" s="34"/>
      <c r="C31" s="33" t="s">
        <v>65</v>
      </c>
      <c r="D31" s="8" t="s">
        <v>108</v>
      </c>
      <c r="E31" s="8"/>
      <c r="F31" s="8" t="s">
        <v>109</v>
      </c>
      <c r="G31" s="8" t="s">
        <v>110</v>
      </c>
      <c r="H31" s="8"/>
    </row>
    <row r="32" spans="1:8">
      <c r="A32" s="31"/>
      <c r="B32" s="33" t="s">
        <v>111</v>
      </c>
      <c r="C32" s="33" t="s">
        <v>70</v>
      </c>
      <c r="D32" s="8" t="s">
        <v>112</v>
      </c>
      <c r="E32" s="8"/>
      <c r="F32" s="36" t="s">
        <v>113</v>
      </c>
      <c r="G32" s="8" t="s">
        <v>113</v>
      </c>
      <c r="H32" s="8"/>
    </row>
    <row r="33" ht="22.5" spans="1:8">
      <c r="A33" s="31"/>
      <c r="B33" s="33" t="s">
        <v>73</v>
      </c>
      <c r="C33" s="33" t="s">
        <v>74</v>
      </c>
      <c r="D33" s="8" t="s">
        <v>114</v>
      </c>
      <c r="E33" s="8"/>
      <c r="F33" s="37" t="s">
        <v>76</v>
      </c>
      <c r="G33" s="38">
        <v>0.95</v>
      </c>
      <c r="H33" s="39"/>
    </row>
    <row r="34" spans="1:8">
      <c r="A34" s="40" t="s">
        <v>78</v>
      </c>
      <c r="B34" s="41" t="s">
        <v>79</v>
      </c>
      <c r="C34" s="41"/>
      <c r="D34" s="41"/>
      <c r="E34" s="41"/>
      <c r="F34" s="41"/>
      <c r="G34" s="41"/>
      <c r="H34" s="41"/>
    </row>
    <row r="35" s="1" customFormat="1" ht="11.25" spans="1:8">
      <c r="A35" s="42" t="s">
        <v>80</v>
      </c>
      <c r="B35" s="43" t="s">
        <v>115</v>
      </c>
      <c r="C35" s="43"/>
      <c r="D35" s="44"/>
      <c r="E35" s="80" t="s">
        <v>116</v>
      </c>
      <c r="F35" s="80"/>
      <c r="G35" s="45"/>
      <c r="H35" s="45"/>
    </row>
    <row r="36" spans="1:8">
      <c r="A36" s="46" t="s">
        <v>83</v>
      </c>
      <c r="B36" s="46"/>
      <c r="C36" s="46"/>
      <c r="D36" s="46"/>
      <c r="E36" s="46"/>
      <c r="F36" s="46"/>
      <c r="G36" s="46"/>
      <c r="H36" s="46"/>
    </row>
    <row r="37" spans="1:8">
      <c r="A37" s="46" t="s">
        <v>84</v>
      </c>
      <c r="B37" s="46"/>
      <c r="C37" s="46"/>
      <c r="D37" s="46"/>
      <c r="E37" s="46"/>
      <c r="F37" s="46"/>
      <c r="G37" s="46"/>
      <c r="H37" s="46"/>
    </row>
    <row r="38" spans="1:8">
      <c r="A38" s="46" t="s">
        <v>85</v>
      </c>
      <c r="B38" s="46"/>
      <c r="C38" s="46"/>
      <c r="D38" s="46"/>
      <c r="E38" s="46"/>
      <c r="F38" s="46"/>
      <c r="G38" s="46"/>
      <c r="H38" s="46"/>
    </row>
    <row r="39" spans="1:8">
      <c r="A39" s="46" t="s">
        <v>86</v>
      </c>
      <c r="B39" s="46"/>
      <c r="C39" s="46"/>
      <c r="D39" s="46"/>
      <c r="E39" s="46"/>
      <c r="F39" s="46"/>
      <c r="G39" s="46"/>
      <c r="H39" s="46"/>
    </row>
    <row r="40" spans="1:8">
      <c r="A40" s="46" t="s">
        <v>87</v>
      </c>
      <c r="B40" s="46"/>
      <c r="C40" s="46"/>
      <c r="D40" s="46"/>
      <c r="E40" s="46"/>
      <c r="F40" s="46"/>
      <c r="G40" s="46"/>
      <c r="H40" s="46"/>
    </row>
  </sheetData>
  <mergeCells count="55">
    <mergeCell ref="A2:H2"/>
    <mergeCell ref="A3:H3"/>
    <mergeCell ref="A4:C4"/>
    <mergeCell ref="E4:G4"/>
    <mergeCell ref="A5:C5"/>
    <mergeCell ref="D5:H5"/>
    <mergeCell ref="A6:C6"/>
    <mergeCell ref="D6:H6"/>
    <mergeCell ref="D7:E7"/>
    <mergeCell ref="G7:H7"/>
    <mergeCell ref="G8:H8"/>
    <mergeCell ref="G9:H9"/>
    <mergeCell ref="G10:H10"/>
    <mergeCell ref="G11:H11"/>
    <mergeCell ref="G12:H12"/>
    <mergeCell ref="E13:F13"/>
    <mergeCell ref="G13:H13"/>
    <mergeCell ref="E14:F14"/>
    <mergeCell ref="E15:F15"/>
    <mergeCell ref="E16:F16"/>
    <mergeCell ref="E17:F17"/>
    <mergeCell ref="E18:F18"/>
    <mergeCell ref="E19:F19"/>
    <mergeCell ref="E20:F20"/>
    <mergeCell ref="B21:E21"/>
    <mergeCell ref="F21:H21"/>
    <mergeCell ref="B22:E22"/>
    <mergeCell ref="F22:H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H34"/>
    <mergeCell ref="B35:C35"/>
    <mergeCell ref="E35:F35"/>
    <mergeCell ref="G35:H35"/>
    <mergeCell ref="A36:H36"/>
    <mergeCell ref="A37:H37"/>
    <mergeCell ref="A38:H38"/>
    <mergeCell ref="A39:H39"/>
    <mergeCell ref="A40:H40"/>
    <mergeCell ref="A21:A22"/>
    <mergeCell ref="A23:A33"/>
    <mergeCell ref="B24:B31"/>
    <mergeCell ref="C24:C26"/>
    <mergeCell ref="C28:C30"/>
    <mergeCell ref="A8:C12"/>
    <mergeCell ref="A13:C2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showGridLines="0" zoomScaleSheetLayoutView="60" topLeftCell="A22" workbookViewId="0">
      <selection activeCell="B35" sqref="B35:C35"/>
    </sheetView>
  </sheetViews>
  <sheetFormatPr defaultColWidth="9" defaultRowHeight="13.5" outlineLevelCol="7"/>
  <cols>
    <col min="1" max="1" width="8.875" style="3" customWidth="1"/>
    <col min="2" max="2" width="5" style="3" customWidth="1"/>
    <col min="3" max="3" width="8.10833333333333" style="3" customWidth="1"/>
    <col min="4" max="4" width="18.775" style="3" customWidth="1"/>
    <col min="5" max="5" width="13.375" style="3" customWidth="1"/>
    <col min="6" max="6" width="13.8833333333333" style="3" customWidth="1"/>
    <col min="7" max="7" width="14.5" style="3" customWidth="1"/>
    <col min="8" max="8" width="24.625" style="3" customWidth="1"/>
    <col min="9" max="210" width="9" style="3"/>
    <col min="211" max="211" width="6.625" style="3" customWidth="1"/>
    <col min="212" max="212" width="9.625" style="3" customWidth="1"/>
    <col min="213" max="213" width="13.375" style="3" customWidth="1"/>
    <col min="214" max="214" width="27.5" style="3" customWidth="1"/>
    <col min="215" max="215" width="16.625" style="3" customWidth="1"/>
    <col min="216" max="216" width="17.625" style="3" customWidth="1"/>
    <col min="217" max="217" width="7.75" style="3" customWidth="1"/>
    <col min="218" max="218" width="6.75" style="3" customWidth="1"/>
    <col min="219" max="219" width="15.625" style="3" customWidth="1"/>
    <col min="220" max="220" width="9.625" style="3" customWidth="1"/>
    <col min="221" max="221" width="26" style="3" customWidth="1"/>
    <col min="222" max="16384" width="9" style="3"/>
  </cols>
  <sheetData>
    <row r="1" ht="18.75" spans="1:1">
      <c r="A1" s="2" t="s">
        <v>0</v>
      </c>
    </row>
    <row r="2" ht="18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18" customHeight="1" spans="1:8">
      <c r="A3" s="6" t="s">
        <v>2</v>
      </c>
      <c r="B3" s="6"/>
      <c r="C3" s="6"/>
      <c r="D3" s="6"/>
      <c r="E3" s="6"/>
      <c r="F3" s="6"/>
      <c r="G3" s="6"/>
      <c r="H3" s="6"/>
    </row>
    <row r="4" s="47" customFormat="1" ht="14.25" spans="1:8">
      <c r="A4" s="7"/>
      <c r="B4" s="7"/>
      <c r="C4" s="7"/>
      <c r="D4" s="7"/>
      <c r="E4" s="7"/>
      <c r="F4" s="7"/>
      <c r="G4" s="7"/>
      <c r="H4" s="7"/>
    </row>
    <row r="5" ht="17.1" customHeight="1" spans="1:8">
      <c r="A5" s="48" t="s">
        <v>3</v>
      </c>
      <c r="B5" s="48"/>
      <c r="C5" s="48"/>
      <c r="D5" s="48" t="s">
        <v>88</v>
      </c>
      <c r="E5" s="48"/>
      <c r="F5" s="48"/>
      <c r="G5" s="48"/>
      <c r="H5" s="48"/>
    </row>
    <row r="6" ht="17.1" customHeight="1" spans="1:8">
      <c r="A6" s="49" t="s">
        <v>5</v>
      </c>
      <c r="B6" s="50"/>
      <c r="C6" s="51"/>
      <c r="D6" s="48"/>
      <c r="E6" s="48"/>
      <c r="F6" s="48"/>
      <c r="G6" s="48"/>
      <c r="H6" s="48"/>
    </row>
    <row r="7" ht="17.1" customHeight="1" spans="1:8">
      <c r="A7" s="49"/>
      <c r="B7" s="50" t="s">
        <v>6</v>
      </c>
      <c r="C7" s="51"/>
      <c r="D7" s="49" t="s">
        <v>89</v>
      </c>
      <c r="E7" s="51"/>
      <c r="F7" s="48" t="s">
        <v>8</v>
      </c>
      <c r="G7" s="49" t="s">
        <v>117</v>
      </c>
      <c r="H7" s="51"/>
    </row>
    <row r="8" ht="17.1" customHeight="1" spans="1:8">
      <c r="A8" s="52" t="s">
        <v>10</v>
      </c>
      <c r="B8" s="52"/>
      <c r="C8" s="52"/>
      <c r="D8" s="48"/>
      <c r="E8" s="48" t="s">
        <v>11</v>
      </c>
      <c r="F8" s="48" t="s">
        <v>12</v>
      </c>
      <c r="G8" s="49" t="s">
        <v>13</v>
      </c>
      <c r="H8" s="51"/>
    </row>
    <row r="9" ht="17.1" customHeight="1" spans="1:8">
      <c r="A9" s="52"/>
      <c r="B9" s="52"/>
      <c r="C9" s="52"/>
      <c r="D9" s="48" t="s">
        <v>14</v>
      </c>
      <c r="E9" s="48">
        <v>267</v>
      </c>
      <c r="F9" s="48">
        <v>212.34</v>
      </c>
      <c r="G9" s="53">
        <f>F9/E9</f>
        <v>0.795280898876405</v>
      </c>
      <c r="H9" s="54"/>
    </row>
    <row r="10" ht="17.1" customHeight="1" spans="1:8">
      <c r="A10" s="52"/>
      <c r="B10" s="52"/>
      <c r="C10" s="52"/>
      <c r="D10" s="48" t="s">
        <v>15</v>
      </c>
      <c r="E10" s="48">
        <v>213.72</v>
      </c>
      <c r="F10" s="48">
        <v>169.99</v>
      </c>
      <c r="G10" s="53">
        <f>F10/E10</f>
        <v>0.795386486992327</v>
      </c>
      <c r="H10" s="54"/>
    </row>
    <row r="11" ht="17.1" customHeight="1" spans="1:8">
      <c r="A11" s="52"/>
      <c r="B11" s="52"/>
      <c r="C11" s="52"/>
      <c r="D11" s="48" t="s">
        <v>16</v>
      </c>
      <c r="E11" s="48">
        <v>53.28</v>
      </c>
      <c r="F11" s="48">
        <v>42.35</v>
      </c>
      <c r="G11" s="53">
        <f>F11/E11</f>
        <v>0.794857357357357</v>
      </c>
      <c r="H11" s="54"/>
    </row>
    <row r="12" ht="17.1" customHeight="1" spans="1:8">
      <c r="A12" s="52"/>
      <c r="B12" s="52"/>
      <c r="C12" s="52"/>
      <c r="D12" s="55" t="s">
        <v>91</v>
      </c>
      <c r="E12" s="56"/>
      <c r="F12" s="56"/>
      <c r="G12" s="49"/>
      <c r="H12" s="51"/>
    </row>
    <row r="13" ht="17.1" customHeight="1" spans="1:8">
      <c r="A13" s="57" t="s">
        <v>18</v>
      </c>
      <c r="B13" s="58"/>
      <c r="C13" s="58"/>
      <c r="D13" s="59"/>
      <c r="E13" s="60" t="s">
        <v>19</v>
      </c>
      <c r="F13" s="61"/>
      <c r="G13" s="62" t="s">
        <v>20</v>
      </c>
      <c r="H13" s="61"/>
    </row>
    <row r="14" ht="17.1" customHeight="1" spans="1:8">
      <c r="A14" s="63"/>
      <c r="B14" s="64"/>
      <c r="C14" s="64"/>
      <c r="D14" s="65" t="s">
        <v>21</v>
      </c>
      <c r="E14" s="60" t="s">
        <v>22</v>
      </c>
      <c r="F14" s="61"/>
      <c r="G14" s="66"/>
      <c r="H14" s="67" t="s">
        <v>23</v>
      </c>
    </row>
    <row r="15" ht="17.1" customHeight="1" spans="1:8">
      <c r="A15" s="63"/>
      <c r="B15" s="64"/>
      <c r="C15" s="64"/>
      <c r="D15" s="65" t="s">
        <v>24</v>
      </c>
      <c r="E15" s="60" t="s">
        <v>25</v>
      </c>
      <c r="F15" s="61"/>
      <c r="G15" s="66"/>
      <c r="H15" s="67" t="s">
        <v>23</v>
      </c>
    </row>
    <row r="16" ht="17.1" customHeight="1" spans="1:8">
      <c r="A16" s="63"/>
      <c r="B16" s="64"/>
      <c r="C16" s="64"/>
      <c r="D16" s="65" t="s">
        <v>26</v>
      </c>
      <c r="E16" s="60" t="s">
        <v>27</v>
      </c>
      <c r="F16" s="61"/>
      <c r="G16" s="66"/>
      <c r="H16" s="67" t="s">
        <v>23</v>
      </c>
    </row>
    <row r="17" ht="17.1" customHeight="1" spans="1:8">
      <c r="A17" s="63"/>
      <c r="B17" s="64"/>
      <c r="C17" s="64"/>
      <c r="D17" s="65" t="s">
        <v>28</v>
      </c>
      <c r="E17" s="60" t="s">
        <v>29</v>
      </c>
      <c r="F17" s="61"/>
      <c r="G17" s="66"/>
      <c r="H17" s="67" t="s">
        <v>23</v>
      </c>
    </row>
    <row r="18" ht="17.1" customHeight="1" spans="1:8">
      <c r="A18" s="63"/>
      <c r="B18" s="64"/>
      <c r="C18" s="64"/>
      <c r="D18" s="65" t="s">
        <v>30</v>
      </c>
      <c r="E18" s="60" t="s">
        <v>31</v>
      </c>
      <c r="F18" s="61"/>
      <c r="G18" s="66"/>
      <c r="H18" s="67" t="s">
        <v>23</v>
      </c>
    </row>
    <row r="19" ht="17.1" customHeight="1" spans="1:8">
      <c r="A19" s="63"/>
      <c r="B19" s="64"/>
      <c r="C19" s="64"/>
      <c r="D19" s="65" t="s">
        <v>32</v>
      </c>
      <c r="E19" s="60" t="s">
        <v>33</v>
      </c>
      <c r="F19" s="61"/>
      <c r="G19" s="66"/>
      <c r="H19" s="67" t="s">
        <v>23</v>
      </c>
    </row>
    <row r="20" ht="17.1" customHeight="1" spans="1:8">
      <c r="A20" s="63"/>
      <c r="B20" s="64"/>
      <c r="C20" s="64"/>
      <c r="D20" s="65" t="s">
        <v>34</v>
      </c>
      <c r="E20" s="60" t="s">
        <v>35</v>
      </c>
      <c r="F20" s="61"/>
      <c r="G20" s="66"/>
      <c r="H20" s="67" t="s">
        <v>23</v>
      </c>
    </row>
    <row r="21" ht="21" customHeight="1" spans="1:8">
      <c r="A21" s="52" t="s">
        <v>36</v>
      </c>
      <c r="B21" s="68" t="s">
        <v>37</v>
      </c>
      <c r="C21" s="69"/>
      <c r="D21" s="69"/>
      <c r="E21" s="70"/>
      <c r="F21" s="49" t="s">
        <v>38</v>
      </c>
      <c r="G21" s="50"/>
      <c r="H21" s="51"/>
    </row>
    <row r="22" ht="67" customHeight="1" spans="1:8">
      <c r="A22" s="52"/>
      <c r="B22" s="71" t="s">
        <v>92</v>
      </c>
      <c r="C22" s="71"/>
      <c r="D22" s="72"/>
      <c r="E22" s="72"/>
      <c r="F22" s="71" t="s">
        <v>92</v>
      </c>
      <c r="G22" s="71"/>
      <c r="H22" s="71"/>
    </row>
    <row r="23" ht="33.95" customHeight="1" spans="1:8">
      <c r="A23" s="73" t="s">
        <v>41</v>
      </c>
      <c r="B23" s="74" t="s">
        <v>42</v>
      </c>
      <c r="C23" s="40" t="s">
        <v>43</v>
      </c>
      <c r="D23" s="40" t="s">
        <v>44</v>
      </c>
      <c r="E23" s="40"/>
      <c r="F23" s="40" t="s">
        <v>45</v>
      </c>
      <c r="G23" s="74" t="s">
        <v>46</v>
      </c>
      <c r="H23" s="40" t="s">
        <v>47</v>
      </c>
    </row>
    <row r="24" ht="15" customHeight="1" spans="1:8">
      <c r="A24" s="75"/>
      <c r="B24" s="32" t="s">
        <v>93</v>
      </c>
      <c r="C24" s="33" t="s">
        <v>49</v>
      </c>
      <c r="D24" s="40" t="s">
        <v>94</v>
      </c>
      <c r="E24" s="40"/>
      <c r="F24" s="40" t="s">
        <v>118</v>
      </c>
      <c r="G24" s="40" t="s">
        <v>119</v>
      </c>
      <c r="H24" s="40"/>
    </row>
    <row r="25" ht="15" customHeight="1" spans="1:8">
      <c r="A25" s="75"/>
      <c r="B25" s="34"/>
      <c r="C25" s="33"/>
      <c r="D25" s="40" t="s">
        <v>97</v>
      </c>
      <c r="E25" s="40"/>
      <c r="F25" s="40" t="s">
        <v>120</v>
      </c>
      <c r="G25" s="40" t="s">
        <v>121</v>
      </c>
      <c r="H25" s="40"/>
    </row>
    <row r="26" ht="15" customHeight="1" spans="1:8">
      <c r="A26" s="75"/>
      <c r="B26" s="34"/>
      <c r="C26" s="33"/>
      <c r="D26" s="40" t="s">
        <v>100</v>
      </c>
      <c r="E26" s="40"/>
      <c r="F26" s="40" t="s">
        <v>122</v>
      </c>
      <c r="G26" s="40" t="s">
        <v>123</v>
      </c>
      <c r="H26" s="40"/>
    </row>
    <row r="27" ht="15" customHeight="1" spans="1:8">
      <c r="A27" s="75"/>
      <c r="B27" s="34"/>
      <c r="C27" s="33" t="s">
        <v>60</v>
      </c>
      <c r="D27" s="40" t="s">
        <v>103</v>
      </c>
      <c r="E27" s="40"/>
      <c r="F27" s="40" t="s">
        <v>104</v>
      </c>
      <c r="G27" s="76">
        <v>1</v>
      </c>
      <c r="H27" s="40"/>
    </row>
    <row r="28" ht="15" customHeight="1" spans="1:8">
      <c r="A28" s="75"/>
      <c r="B28" s="34"/>
      <c r="C28" s="33" t="s">
        <v>63</v>
      </c>
      <c r="D28" s="40" t="s">
        <v>105</v>
      </c>
      <c r="E28" s="40"/>
      <c r="F28" s="40" t="s">
        <v>104</v>
      </c>
      <c r="G28" s="76">
        <v>1</v>
      </c>
      <c r="H28" s="40"/>
    </row>
    <row r="29" ht="15" customHeight="1" spans="1:8">
      <c r="A29" s="75"/>
      <c r="B29" s="34"/>
      <c r="C29" s="33"/>
      <c r="D29" s="40" t="s">
        <v>106</v>
      </c>
      <c r="E29" s="40"/>
      <c r="F29" s="40" t="s">
        <v>104</v>
      </c>
      <c r="G29" s="76">
        <v>1</v>
      </c>
      <c r="H29" s="40"/>
    </row>
    <row r="30" ht="15" customHeight="1" spans="1:8">
      <c r="A30" s="75"/>
      <c r="B30" s="34"/>
      <c r="C30" s="33"/>
      <c r="D30" s="40" t="s">
        <v>107</v>
      </c>
      <c r="E30" s="40"/>
      <c r="F30" s="40" t="s">
        <v>104</v>
      </c>
      <c r="G30" s="76">
        <v>1</v>
      </c>
      <c r="H30" s="40"/>
    </row>
    <row r="31" ht="15" customHeight="1" spans="1:8">
      <c r="A31" s="75"/>
      <c r="B31" s="34"/>
      <c r="C31" s="33" t="s">
        <v>65</v>
      </c>
      <c r="D31" s="40" t="s">
        <v>108</v>
      </c>
      <c r="E31" s="40"/>
      <c r="F31" s="40" t="s">
        <v>124</v>
      </c>
      <c r="G31" s="40" t="s">
        <v>125</v>
      </c>
      <c r="H31" s="40"/>
    </row>
    <row r="32" ht="36" customHeight="1" spans="1:8">
      <c r="A32" s="75"/>
      <c r="B32" s="33" t="s">
        <v>111</v>
      </c>
      <c r="C32" s="33" t="s">
        <v>70</v>
      </c>
      <c r="D32" s="40" t="s">
        <v>112</v>
      </c>
      <c r="E32" s="40"/>
      <c r="F32" s="36" t="s">
        <v>113</v>
      </c>
      <c r="G32" s="40" t="s">
        <v>113</v>
      </c>
      <c r="H32" s="40"/>
    </row>
    <row r="33" ht="36" customHeight="1" spans="1:8">
      <c r="A33" s="75"/>
      <c r="B33" s="33" t="s">
        <v>73</v>
      </c>
      <c r="C33" s="33" t="s">
        <v>74</v>
      </c>
      <c r="D33" s="40" t="s">
        <v>114</v>
      </c>
      <c r="E33" s="40"/>
      <c r="F33" s="77" t="s">
        <v>76</v>
      </c>
      <c r="G33" s="78">
        <v>0.95</v>
      </c>
      <c r="H33" s="79"/>
    </row>
    <row r="34" ht="18" customHeight="1" spans="1:8">
      <c r="A34" s="40" t="s">
        <v>78</v>
      </c>
      <c r="B34" s="41" t="s">
        <v>79</v>
      </c>
      <c r="C34" s="41"/>
      <c r="D34" s="41"/>
      <c r="E34" s="41"/>
      <c r="F34" s="41"/>
      <c r="G34" s="41"/>
      <c r="H34" s="41"/>
    </row>
    <row r="35" ht="18.95" customHeight="1" spans="1:8">
      <c r="A35" s="42" t="s">
        <v>80</v>
      </c>
      <c r="B35" s="43" t="s">
        <v>126</v>
      </c>
      <c r="C35" s="43"/>
      <c r="D35" s="44"/>
      <c r="E35" s="80" t="s">
        <v>127</v>
      </c>
      <c r="F35" s="80"/>
      <c r="G35" s="45"/>
      <c r="H35" s="45"/>
    </row>
    <row r="36" ht="15" customHeight="1" spans="1:8">
      <c r="A36" s="46" t="s">
        <v>83</v>
      </c>
      <c r="B36" s="46"/>
      <c r="C36" s="46"/>
      <c r="D36" s="46"/>
      <c r="E36" s="46"/>
      <c r="F36" s="46"/>
      <c r="G36" s="46"/>
      <c r="H36" s="46"/>
    </row>
    <row r="37" ht="13" customHeight="1" spans="1:8">
      <c r="A37" s="46" t="s">
        <v>84</v>
      </c>
      <c r="B37" s="46"/>
      <c r="C37" s="46"/>
      <c r="D37" s="46"/>
      <c r="E37" s="46"/>
      <c r="F37" s="46"/>
      <c r="G37" s="46"/>
      <c r="H37" s="46"/>
    </row>
    <row r="38" ht="16" customHeight="1" spans="1:8">
      <c r="A38" s="46" t="s">
        <v>85</v>
      </c>
      <c r="B38" s="46"/>
      <c r="C38" s="46"/>
      <c r="D38" s="46"/>
      <c r="E38" s="46"/>
      <c r="F38" s="46"/>
      <c r="G38" s="46"/>
      <c r="H38" s="46"/>
    </row>
    <row r="39" ht="24" customHeight="1" spans="1:8">
      <c r="A39" s="46" t="s">
        <v>86</v>
      </c>
      <c r="B39" s="46"/>
      <c r="C39" s="46"/>
      <c r="D39" s="46"/>
      <c r="E39" s="46"/>
      <c r="F39" s="46"/>
      <c r="G39" s="46"/>
      <c r="H39" s="46"/>
    </row>
    <row r="40" ht="25" customHeight="1" spans="1:8">
      <c r="A40" s="46" t="s">
        <v>87</v>
      </c>
      <c r="B40" s="46"/>
      <c r="C40" s="46"/>
      <c r="D40" s="46"/>
      <c r="E40" s="46"/>
      <c r="F40" s="46"/>
      <c r="G40" s="46"/>
      <c r="H40" s="46"/>
    </row>
  </sheetData>
  <mergeCells count="55">
    <mergeCell ref="A2:H2"/>
    <mergeCell ref="A3:H3"/>
    <mergeCell ref="A4:C4"/>
    <mergeCell ref="E4:G4"/>
    <mergeCell ref="A5:C5"/>
    <mergeCell ref="D5:H5"/>
    <mergeCell ref="A6:C6"/>
    <mergeCell ref="D6:H6"/>
    <mergeCell ref="D7:E7"/>
    <mergeCell ref="G7:H7"/>
    <mergeCell ref="G8:H8"/>
    <mergeCell ref="G9:H9"/>
    <mergeCell ref="G10:H10"/>
    <mergeCell ref="G11:H11"/>
    <mergeCell ref="G12:H12"/>
    <mergeCell ref="E13:F13"/>
    <mergeCell ref="G13:H13"/>
    <mergeCell ref="E14:F14"/>
    <mergeCell ref="E15:F15"/>
    <mergeCell ref="E16:F16"/>
    <mergeCell ref="E17:F17"/>
    <mergeCell ref="E18:F18"/>
    <mergeCell ref="E19:F19"/>
    <mergeCell ref="E20:F20"/>
    <mergeCell ref="B21:E21"/>
    <mergeCell ref="F21:H21"/>
    <mergeCell ref="B22:E22"/>
    <mergeCell ref="F22:H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H34"/>
    <mergeCell ref="B35:C35"/>
    <mergeCell ref="E35:F35"/>
    <mergeCell ref="G35:H35"/>
    <mergeCell ref="A36:H36"/>
    <mergeCell ref="A37:H37"/>
    <mergeCell ref="A38:H38"/>
    <mergeCell ref="A39:H39"/>
    <mergeCell ref="A40:H40"/>
    <mergeCell ref="A21:A22"/>
    <mergeCell ref="A23:A33"/>
    <mergeCell ref="B24:B31"/>
    <mergeCell ref="C24:C26"/>
    <mergeCell ref="C28:C30"/>
    <mergeCell ref="A8:C12"/>
    <mergeCell ref="A13:C20"/>
  </mergeCells>
  <printOptions horizontalCentered="1"/>
  <pageMargins left="0" right="0" top="0.354330708661417" bottom="0.354330708661417" header="0.31496062992126" footer="0.31496062992126"/>
  <pageSetup paperSize="9" scale="80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J13" sqref="J13"/>
    </sheetView>
  </sheetViews>
  <sheetFormatPr defaultColWidth="9" defaultRowHeight="13.5" outlineLevelCol="7"/>
  <cols>
    <col min="4" max="4" width="17.375" customWidth="1"/>
    <col min="5" max="5" width="17.125" customWidth="1"/>
    <col min="6" max="7" width="14.625" customWidth="1"/>
    <col min="8" max="8" width="16.5" customWidth="1"/>
  </cols>
  <sheetData>
    <row r="1" ht="18.75" spans="1:8">
      <c r="A1" s="2" t="s">
        <v>0</v>
      </c>
      <c r="B1" s="3"/>
      <c r="C1" s="3"/>
      <c r="D1" s="3"/>
      <c r="E1" s="3"/>
      <c r="F1" s="3"/>
      <c r="G1" s="3"/>
      <c r="H1" s="3"/>
    </row>
    <row r="2" ht="22.5" spans="1:8">
      <c r="A2" s="4" t="s">
        <v>1</v>
      </c>
      <c r="B2" s="5"/>
      <c r="C2" s="5"/>
      <c r="D2" s="5"/>
      <c r="E2" s="5"/>
      <c r="F2" s="5"/>
      <c r="G2" s="5"/>
      <c r="H2" s="5"/>
    </row>
    <row r="3" spans="1:8">
      <c r="A3" s="6" t="s">
        <v>2</v>
      </c>
      <c r="B3" s="6"/>
      <c r="C3" s="6"/>
      <c r="D3" s="6"/>
      <c r="E3" s="6"/>
      <c r="F3" s="6"/>
      <c r="G3" s="6"/>
      <c r="H3" s="6"/>
    </row>
    <row r="4" spans="1:8">
      <c r="A4" s="7"/>
      <c r="B4" s="7"/>
      <c r="C4" s="7"/>
      <c r="D4" s="7"/>
      <c r="E4" s="7"/>
      <c r="F4" s="7"/>
      <c r="G4" s="7"/>
      <c r="H4" s="7"/>
    </row>
    <row r="5" spans="1:8">
      <c r="A5" s="8" t="s">
        <v>3</v>
      </c>
      <c r="B5" s="8"/>
      <c r="C5" s="8"/>
      <c r="D5" s="8" t="s">
        <v>128</v>
      </c>
      <c r="E5" s="8"/>
      <c r="F5" s="8"/>
      <c r="G5" s="8"/>
      <c r="H5" s="8"/>
    </row>
    <row r="6" spans="1:8">
      <c r="A6" s="9" t="s">
        <v>5</v>
      </c>
      <c r="B6" s="10"/>
      <c r="C6" s="11"/>
      <c r="D6" s="8"/>
      <c r="E6" s="8"/>
      <c r="F6" s="8"/>
      <c r="G6" s="8"/>
      <c r="H6" s="8"/>
    </row>
    <row r="7" spans="1:8">
      <c r="A7" s="9"/>
      <c r="B7" s="10" t="s">
        <v>6</v>
      </c>
      <c r="C7" s="11"/>
      <c r="D7" s="9" t="s">
        <v>129</v>
      </c>
      <c r="E7" s="11"/>
      <c r="F7" s="8" t="s">
        <v>8</v>
      </c>
      <c r="G7" s="9" t="s">
        <v>130</v>
      </c>
      <c r="H7" s="11"/>
    </row>
    <row r="8" spans="1:8">
      <c r="A8" s="12" t="s">
        <v>10</v>
      </c>
      <c r="B8" s="12"/>
      <c r="C8" s="12"/>
      <c r="D8" s="8"/>
      <c r="E8" s="8" t="s">
        <v>11</v>
      </c>
      <c r="F8" s="8" t="s">
        <v>12</v>
      </c>
      <c r="G8" s="9" t="s">
        <v>13</v>
      </c>
      <c r="H8" s="11"/>
    </row>
    <row r="9" spans="1:8">
      <c r="A9" s="12"/>
      <c r="B9" s="12"/>
      <c r="C9" s="12"/>
      <c r="D9" s="8" t="s">
        <v>14</v>
      </c>
      <c r="E9" s="8">
        <v>298.2</v>
      </c>
      <c r="F9" s="8">
        <v>210.15</v>
      </c>
      <c r="G9" s="13">
        <v>0.7047</v>
      </c>
      <c r="H9" s="11"/>
    </row>
    <row r="10" spans="1:8">
      <c r="A10" s="12"/>
      <c r="B10" s="12"/>
      <c r="C10" s="12"/>
      <c r="D10" s="8" t="s">
        <v>15</v>
      </c>
      <c r="E10" s="8">
        <v>238.56</v>
      </c>
      <c r="F10" s="8">
        <v>168.24</v>
      </c>
      <c r="G10" s="13">
        <v>0.7052</v>
      </c>
      <c r="H10" s="11"/>
    </row>
    <row r="11" spans="1:8">
      <c r="A11" s="12"/>
      <c r="B11" s="12"/>
      <c r="C11" s="12"/>
      <c r="D11" s="8" t="s">
        <v>16</v>
      </c>
      <c r="E11" s="8">
        <v>59.64</v>
      </c>
      <c r="F11" s="8">
        <v>41.91</v>
      </c>
      <c r="G11" s="13">
        <v>0.7027</v>
      </c>
      <c r="H11" s="11"/>
    </row>
    <row r="12" spans="1:8">
      <c r="A12" s="12"/>
      <c r="B12" s="12"/>
      <c r="C12" s="12"/>
      <c r="D12" s="14" t="s">
        <v>91</v>
      </c>
      <c r="E12" s="15"/>
      <c r="F12" s="15"/>
      <c r="G12" s="9"/>
      <c r="H12" s="11"/>
    </row>
    <row r="13" spans="1:8">
      <c r="A13" s="16" t="s">
        <v>18</v>
      </c>
      <c r="B13" s="16"/>
      <c r="C13" s="16"/>
      <c r="D13" s="17"/>
      <c r="E13" s="18" t="s">
        <v>19</v>
      </c>
      <c r="F13" s="19"/>
      <c r="G13" s="20" t="s">
        <v>20</v>
      </c>
      <c r="H13" s="19"/>
    </row>
    <row r="14" spans="1:8">
      <c r="A14" s="16"/>
      <c r="B14" s="16"/>
      <c r="C14" s="16"/>
      <c r="D14" s="21" t="s">
        <v>21</v>
      </c>
      <c r="E14" s="22" t="s">
        <v>22</v>
      </c>
      <c r="F14" s="19"/>
      <c r="G14" s="23"/>
      <c r="H14" s="24" t="s">
        <v>23</v>
      </c>
    </row>
    <row r="15" spans="1:8">
      <c r="A15" s="16"/>
      <c r="B15" s="16"/>
      <c r="C15" s="16"/>
      <c r="D15" s="21" t="s">
        <v>24</v>
      </c>
      <c r="E15" s="22" t="s">
        <v>25</v>
      </c>
      <c r="F15" s="19"/>
      <c r="G15" s="23"/>
      <c r="H15" s="24" t="s">
        <v>23</v>
      </c>
    </row>
    <row r="16" spans="1:8">
      <c r="A16" s="16"/>
      <c r="B16" s="16"/>
      <c r="C16" s="16"/>
      <c r="D16" s="21" t="s">
        <v>26</v>
      </c>
      <c r="E16" s="22" t="s">
        <v>27</v>
      </c>
      <c r="F16" s="19"/>
      <c r="G16" s="23"/>
      <c r="H16" s="24" t="s">
        <v>23</v>
      </c>
    </row>
    <row r="17" spans="1:8">
      <c r="A17" s="16"/>
      <c r="B17" s="16"/>
      <c r="C17" s="16"/>
      <c r="D17" s="21" t="s">
        <v>28</v>
      </c>
      <c r="E17" s="22" t="s">
        <v>29</v>
      </c>
      <c r="F17" s="19"/>
      <c r="G17" s="23"/>
      <c r="H17" s="24" t="s">
        <v>23</v>
      </c>
    </row>
    <row r="18" spans="1:8">
      <c r="A18" s="16"/>
      <c r="B18" s="16"/>
      <c r="C18" s="16"/>
      <c r="D18" s="21" t="s">
        <v>30</v>
      </c>
      <c r="E18" s="22" t="s">
        <v>31</v>
      </c>
      <c r="F18" s="19"/>
      <c r="G18" s="23"/>
      <c r="H18" s="24" t="s">
        <v>23</v>
      </c>
    </row>
    <row r="19" spans="1:8">
      <c r="A19" s="16"/>
      <c r="B19" s="16"/>
      <c r="C19" s="16"/>
      <c r="D19" s="21" t="s">
        <v>32</v>
      </c>
      <c r="E19" s="22" t="s">
        <v>33</v>
      </c>
      <c r="F19" s="19"/>
      <c r="G19" s="23"/>
      <c r="H19" s="24" t="s">
        <v>23</v>
      </c>
    </row>
    <row r="20" spans="1:8">
      <c r="A20" s="16"/>
      <c r="B20" s="16"/>
      <c r="C20" s="16"/>
      <c r="D20" s="21" t="s">
        <v>34</v>
      </c>
      <c r="E20" s="22" t="s">
        <v>35</v>
      </c>
      <c r="F20" s="19"/>
      <c r="G20" s="23"/>
      <c r="H20" s="24" t="s">
        <v>23</v>
      </c>
    </row>
    <row r="21" spans="1:8">
      <c r="A21" s="12" t="s">
        <v>36</v>
      </c>
      <c r="B21" s="25" t="s">
        <v>37</v>
      </c>
      <c r="C21" s="26"/>
      <c r="D21" s="26"/>
      <c r="E21" s="27"/>
      <c r="F21" s="9" t="s">
        <v>38</v>
      </c>
      <c r="G21" s="10"/>
      <c r="H21" s="11"/>
    </row>
    <row r="22" spans="1:8">
      <c r="A22" s="12"/>
      <c r="B22" s="28" t="s">
        <v>131</v>
      </c>
      <c r="C22" s="28"/>
      <c r="D22" s="29"/>
      <c r="E22" s="29"/>
      <c r="F22" s="28" t="s">
        <v>131</v>
      </c>
      <c r="G22" s="28"/>
      <c r="H22" s="28"/>
    </row>
    <row r="23" spans="1:8">
      <c r="A23" s="30" t="s">
        <v>41</v>
      </c>
      <c r="B23" s="12" t="s">
        <v>42</v>
      </c>
      <c r="C23" s="8" t="s">
        <v>43</v>
      </c>
      <c r="D23" s="8" t="s">
        <v>44</v>
      </c>
      <c r="E23" s="8"/>
      <c r="F23" s="8" t="s">
        <v>45</v>
      </c>
      <c r="G23" s="12" t="s">
        <v>46</v>
      </c>
      <c r="H23" s="8" t="s">
        <v>47</v>
      </c>
    </row>
    <row r="24" spans="1:8">
      <c r="A24" s="31"/>
      <c r="B24" s="32" t="s">
        <v>93</v>
      </c>
      <c r="C24" s="33" t="s">
        <v>49</v>
      </c>
      <c r="D24" s="8" t="s">
        <v>94</v>
      </c>
      <c r="E24" s="8"/>
      <c r="F24" s="8">
        <v>824</v>
      </c>
      <c r="G24" s="8" t="s">
        <v>132</v>
      </c>
      <c r="H24" s="8"/>
    </row>
    <row r="25" spans="1:8">
      <c r="A25" s="31"/>
      <c r="B25" s="34"/>
      <c r="C25" s="33"/>
      <c r="D25" s="8" t="s">
        <v>97</v>
      </c>
      <c r="E25" s="8"/>
      <c r="F25" s="8">
        <v>667</v>
      </c>
      <c r="G25" s="8" t="s">
        <v>133</v>
      </c>
      <c r="H25" s="8"/>
    </row>
    <row r="26" spans="1:8">
      <c r="A26" s="31"/>
      <c r="B26" s="34"/>
      <c r="C26" s="33"/>
      <c r="D26" s="8" t="s">
        <v>100</v>
      </c>
      <c r="E26" s="8"/>
      <c r="F26" s="8" t="s">
        <v>122</v>
      </c>
      <c r="G26" s="8" t="s">
        <v>123</v>
      </c>
      <c r="H26" s="8"/>
    </row>
    <row r="27" spans="1:8">
      <c r="A27" s="31"/>
      <c r="B27" s="34"/>
      <c r="C27" s="33" t="s">
        <v>60</v>
      </c>
      <c r="D27" s="8" t="s">
        <v>103</v>
      </c>
      <c r="E27" s="8"/>
      <c r="F27" s="8" t="s">
        <v>104</v>
      </c>
      <c r="G27" s="35">
        <v>1</v>
      </c>
      <c r="H27" s="8"/>
    </row>
    <row r="28" spans="1:8">
      <c r="A28" s="31"/>
      <c r="B28" s="34"/>
      <c r="C28" s="33" t="s">
        <v>63</v>
      </c>
      <c r="D28" s="8" t="s">
        <v>105</v>
      </c>
      <c r="E28" s="8"/>
      <c r="F28" s="8" t="s">
        <v>104</v>
      </c>
      <c r="G28" s="35">
        <v>1</v>
      </c>
      <c r="H28" s="8"/>
    </row>
    <row r="29" spans="1:8">
      <c r="A29" s="31"/>
      <c r="B29" s="34"/>
      <c r="C29" s="33"/>
      <c r="D29" s="8" t="s">
        <v>106</v>
      </c>
      <c r="E29" s="8"/>
      <c r="F29" s="8" t="s">
        <v>104</v>
      </c>
      <c r="G29" s="35">
        <v>1</v>
      </c>
      <c r="H29" s="8"/>
    </row>
    <row r="30" spans="1:8">
      <c r="A30" s="31"/>
      <c r="B30" s="34"/>
      <c r="C30" s="33" t="s">
        <v>65</v>
      </c>
      <c r="D30" s="8" t="s">
        <v>108</v>
      </c>
      <c r="E30" s="8"/>
      <c r="F30" s="8" t="s">
        <v>134</v>
      </c>
      <c r="G30" s="8" t="s">
        <v>135</v>
      </c>
      <c r="H30" s="8"/>
    </row>
    <row r="31" spans="1:8">
      <c r="A31" s="31"/>
      <c r="B31" s="33"/>
      <c r="C31" s="33" t="s">
        <v>70</v>
      </c>
      <c r="D31" s="8" t="s">
        <v>112</v>
      </c>
      <c r="E31" s="8"/>
      <c r="F31" s="36" t="s">
        <v>113</v>
      </c>
      <c r="G31" s="8" t="s">
        <v>113</v>
      </c>
      <c r="H31" s="8"/>
    </row>
    <row r="32" ht="22.5" spans="1:8">
      <c r="A32" s="31"/>
      <c r="B32" s="33" t="s">
        <v>73</v>
      </c>
      <c r="C32" s="33" t="s">
        <v>74</v>
      </c>
      <c r="D32" s="8" t="s">
        <v>114</v>
      </c>
      <c r="E32" s="8"/>
      <c r="F32" s="37" t="s">
        <v>76</v>
      </c>
      <c r="G32" s="38">
        <v>0.95</v>
      </c>
      <c r="H32" s="39"/>
    </row>
    <row r="33" spans="1:8">
      <c r="A33" s="40" t="s">
        <v>78</v>
      </c>
      <c r="B33" s="41" t="s">
        <v>79</v>
      </c>
      <c r="C33" s="41"/>
      <c r="D33" s="41"/>
      <c r="E33" s="41"/>
      <c r="F33" s="41"/>
      <c r="G33" s="41"/>
      <c r="H33" s="41"/>
    </row>
    <row r="34" s="1" customFormat="1" ht="11.25" spans="1:8">
      <c r="A34" s="42" t="s">
        <v>80</v>
      </c>
      <c r="B34" s="43" t="s">
        <v>136</v>
      </c>
      <c r="C34" s="43"/>
      <c r="D34" s="44"/>
      <c r="E34" s="45" t="s">
        <v>137</v>
      </c>
      <c r="F34" s="45"/>
      <c r="G34" s="45"/>
      <c r="H34" s="45"/>
    </row>
    <row r="35" spans="1:8">
      <c r="A35" s="46" t="s">
        <v>83</v>
      </c>
      <c r="B35" s="46"/>
      <c r="C35" s="46"/>
      <c r="D35" s="46"/>
      <c r="E35" s="46"/>
      <c r="F35" s="46"/>
      <c r="G35" s="46"/>
      <c r="H35" s="46"/>
    </row>
    <row r="36" spans="1:8">
      <c r="A36" s="46" t="s">
        <v>84</v>
      </c>
      <c r="B36" s="46"/>
      <c r="C36" s="46"/>
      <c r="D36" s="46"/>
      <c r="E36" s="46"/>
      <c r="F36" s="46"/>
      <c r="G36" s="46"/>
      <c r="H36" s="46"/>
    </row>
    <row r="37" spans="1:8">
      <c r="A37" s="46" t="s">
        <v>85</v>
      </c>
      <c r="B37" s="46"/>
      <c r="C37" s="46"/>
      <c r="D37" s="46"/>
      <c r="E37" s="46"/>
      <c r="F37" s="46"/>
      <c r="G37" s="46"/>
      <c r="H37" s="46"/>
    </row>
    <row r="38" spans="1:8">
      <c r="A38" s="46" t="s">
        <v>86</v>
      </c>
      <c r="B38" s="46"/>
      <c r="C38" s="46"/>
      <c r="D38" s="46"/>
      <c r="E38" s="46"/>
      <c r="F38" s="46"/>
      <c r="G38" s="46"/>
      <c r="H38" s="46"/>
    </row>
    <row r="39" spans="1:8">
      <c r="A39" s="46" t="s">
        <v>87</v>
      </c>
      <c r="B39" s="46"/>
      <c r="C39" s="46"/>
      <c r="D39" s="46"/>
      <c r="E39" s="46"/>
      <c r="F39" s="46"/>
      <c r="G39" s="46"/>
      <c r="H39" s="46"/>
    </row>
  </sheetData>
  <mergeCells count="54">
    <mergeCell ref="A2:H2"/>
    <mergeCell ref="A3:H3"/>
    <mergeCell ref="A4:C4"/>
    <mergeCell ref="E4:G4"/>
    <mergeCell ref="A5:C5"/>
    <mergeCell ref="D5:H5"/>
    <mergeCell ref="A6:C6"/>
    <mergeCell ref="D6:H6"/>
    <mergeCell ref="D7:E7"/>
    <mergeCell ref="G7:H7"/>
    <mergeCell ref="G8:H8"/>
    <mergeCell ref="G9:H9"/>
    <mergeCell ref="G10:H10"/>
    <mergeCell ref="G11:H11"/>
    <mergeCell ref="G12:H12"/>
    <mergeCell ref="E13:F13"/>
    <mergeCell ref="G13:H13"/>
    <mergeCell ref="E14:F14"/>
    <mergeCell ref="E15:F15"/>
    <mergeCell ref="E16:F16"/>
    <mergeCell ref="E17:F17"/>
    <mergeCell ref="E18:F18"/>
    <mergeCell ref="E19:F19"/>
    <mergeCell ref="E20:F20"/>
    <mergeCell ref="B21:E21"/>
    <mergeCell ref="F21:H21"/>
    <mergeCell ref="B22:E22"/>
    <mergeCell ref="F22:H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33:H33"/>
    <mergeCell ref="B34:C34"/>
    <mergeCell ref="E34:F34"/>
    <mergeCell ref="G34:H34"/>
    <mergeCell ref="A35:H35"/>
    <mergeCell ref="A36:H36"/>
    <mergeCell ref="A37:H37"/>
    <mergeCell ref="A38:H38"/>
    <mergeCell ref="A39:H39"/>
    <mergeCell ref="A21:A22"/>
    <mergeCell ref="A23:A32"/>
    <mergeCell ref="B24:B30"/>
    <mergeCell ref="C24:C26"/>
    <mergeCell ref="C28:C29"/>
    <mergeCell ref="A8:C12"/>
    <mergeCell ref="A13:C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铜仁职院</vt:lpstr>
      <vt:lpstr>中职学校</vt:lpstr>
      <vt:lpstr>工业学校</vt:lpstr>
      <vt:lpstr>技工学校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vividyou.</cp:lastModifiedBy>
  <dcterms:created xsi:type="dcterms:W3CDTF">2012-06-01T04:34:00Z</dcterms:created>
  <cp:lastPrinted>2022-03-01T16:55:04Z</cp:lastPrinted>
  <dcterms:modified xsi:type="dcterms:W3CDTF">2025-08-11T02:18:22Z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2B59975D34734B8AB70DEE3EFE556F50_13</vt:lpwstr>
  </property>
</Properties>
</file>