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815" windowHeight="7830" firstSheet="6" activeTab="7"/>
  </bookViews>
  <sheets>
    <sheet name="G01 表1 收入支出决算总表(公开01表)" sheetId="1" r:id="rId1"/>
    <sheet name="G02 表2 收入决算表(公开02表)" sheetId="2" r:id="rId2"/>
    <sheet name="G03 表3 支出决算表(公开03表)" sheetId="3" r:id="rId3"/>
    <sheet name="G04 表4 财政拨款收入支出决算总表(公开04表)" sheetId="4" r:id="rId4"/>
    <sheet name="G05 表5 一般公共预算财政拨款支出决算表(公开05表)" sheetId="5" r:id="rId5"/>
    <sheet name="G06 表6 一般公共预算财政拨款基本支出决算表(公开06表)" sheetId="6" r:id="rId6"/>
    <sheet name="G07 表7 一般公共预算财政拨款“三公”经费支出决算表(公开" sheetId="7" r:id="rId7"/>
    <sheet name="G08 表8 政府性基金预算财政拨款收入支出决算表(公开08表" sheetId="8" r:id="rId8"/>
  </sheets>
  <definedNames/>
  <calcPr fullCalcOnLoad="1"/>
</workbook>
</file>

<file path=xl/sharedStrings.xml><?xml version="1.0" encoding="utf-8"?>
<sst xmlns="http://schemas.openxmlformats.org/spreadsheetml/2006/main" count="1305" uniqueCount="420">
  <si>
    <t>表1 收入支出决算总表</t>
  </si>
  <si>
    <t>公开01表</t>
  </si>
  <si>
    <t>编制单位：贵州省铜仁职业技术学院</t>
  </si>
  <si>
    <t/>
  </si>
  <si>
    <t>金额单位：万元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</si>
  <si>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</si>
  <si>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</si>
  <si>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</si>
  <si>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</si>
  <si>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</si>
  <si>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</si>
  <si>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</si>
  <si>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</si>
  <si>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</si>
  <si>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</si>
  <si>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</si>
  <si>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</si>
  <si>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</si>
  <si>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</si>
  <si>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</si>
  <si>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</si>
  <si>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</si>
  <si>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</si>
  <si>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</si>
  <si>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</si>
  <si>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</si>
  <si>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</si>
  <si>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</si>
  <si>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</si>
  <si>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</si>
  <si>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</si>
  <si>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</si>
  <si>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</si>
  <si>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</si>
  <si>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</si>
  <si>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</si>
  <si>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</si>
  <si>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</si>
  <si>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</si>
  <si>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</si>
  <si>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</si>
  <si>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</si>
  <si>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</si>
  <si>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</si>
  <si>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</si>
  <si>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</si>
  <si>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</si>
  <si>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</si>
  <si>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</si>
  <si>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</si>
  <si>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</si>
  <si>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</si>
  <si>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</si>
  <si>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</si>
  <si>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</si>
  <si>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</si>
  <si>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</si>
  <si>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</si>
  <si>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</si>
  <si>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</si>
  <si>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</si>
  <si>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</si>
  <si>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</si>
  <si>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</si>
  <si>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</si>
  <si>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</si>
  <si>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</si>
  <si>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</si>
  <si>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</si>
  <si>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</si>
  <si>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</si>
  <si>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</si>
  <si>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</si>
  <si>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</si>
  <si>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</si>
  <si>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</si>
  <si>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</si>
  <si>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</si>
  <si>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</si>
  <si>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</si>
  <si>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</si>
  <si>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</si>
  <si>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</si>
  <si>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</si>
  <si>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</si>
  <si>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</si>
  <si>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</si>
  <si>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</si>
  <si>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</si>
  <si>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</si>
  <si>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</si>
  <si>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</si>
  <si>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</si>
  <si>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</si>
  <si>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</si>
  <si>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</si>
  <si>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</si>
  <si>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</si>
  <si>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</si>
  <si>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</si>
  <si>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</si>
  <si>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</si>
  <si>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</si>
  <si>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t>注：本表反映部门本年度的总收支和年末结转结余情况。</t>
  </si>
  <si>
    <t>表2 收入决算表</t>
  </si>
  <si>
    <t>公开02表</t>
  </si>
  <si>
    <t>项目</t>
  </si>
  <si>
    <t>财政拨款收入</t>
  </si>
  <si>
    <t>上级补助收入</t>
  </si>
  <si>
    <t>事业收入</t>
  </si>
  <si>
    <t>经营收入</t>
  </si>
  <si>
    <t>附属单位上缴收入</t>
  </si>
  <si>
    <t>其他收入</t>
  </si>
  <si>
    <t>支出功能分类科目编码</t>
  </si>
  <si>
    <t>科目名称</t>
  </si>
  <si>
    <t>小计</t>
  </si>
  <si>
    <t>栏次</t>
  </si>
  <si>
    <t>款</t>
  </si>
  <si>
    <t>项</t>
  </si>
  <si>
    <t>205</t>
  </si>
  <si>
    <t>教育支出</t>
  </si>
  <si>
    <t>20502</t>
  </si>
  <si>
    <t>普通教育</t>
  </si>
  <si>
    <t>2050205</t>
  </si>
  <si>
    <t xml:space="preserve">  高等教育</t>
  </si>
  <si>
    <t>20503</t>
  </si>
  <si>
    <t>职业教育</t>
  </si>
  <si>
    <t>2050302</t>
  </si>
  <si>
    <t xml:space="preserve">  中专教育</t>
  </si>
  <si>
    <t>2050305</t>
  </si>
  <si>
    <t xml:space="preserve">  高等职业教育</t>
  </si>
  <si>
    <t>20506</t>
  </si>
  <si>
    <t>留学教育</t>
  </si>
  <si>
    <t>2050699</t>
  </si>
  <si>
    <t xml:space="preserve">  其他留学教育支出</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</si>
  <si>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</si>
  <si>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</si>
  <si>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</si>
  <si>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</si>
  <si>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</si>
  <si>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</si>
  <si>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</si>
  <si>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</si>
  <si>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</si>
  <si>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</si>
  <si>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</si>
  <si>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</si>
  <si>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</si>
  <si>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</si>
  <si>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</si>
  <si>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</si>
  <si>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</si>
  <si>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</si>
  <si>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</si>
  <si>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</si>
  <si>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</si>
  <si>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</si>
  <si>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</si>
  <si>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</si>
  <si>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</si>
  <si>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</si>
  <si>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</si>
  <si>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</si>
  <si>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</si>
  <si>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</si>
  <si>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</si>
  <si>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</si>
  <si>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</si>
  <si>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表3 支出决算表</t>
  </si>
  <si>
    <t>公开03表</t>
  </si>
  <si>
    <t>基本支出</t>
  </si>
  <si>
    <t>项目支出</t>
  </si>
  <si>
    <t>上缴上级支出</t>
  </si>
  <si>
    <t>经营支出</t>
  </si>
  <si>
    <t>对附属单位补助支出</t>
  </si>
  <si>
    <t>功能分类科目编码</t>
  </si>
  <si>
    <t>201</t>
  </si>
  <si>
    <t>一般公共服务支出</t>
  </si>
  <si>
    <t>20123</t>
  </si>
  <si>
    <t>民族事务</t>
  </si>
  <si>
    <t>2012304</t>
  </si>
  <si>
    <t xml:space="preserve">  民族工作专项</t>
  </si>
  <si>
    <t>2050299</t>
  </si>
  <si>
    <t xml:space="preserve">  其他普通教育支出</t>
  </si>
  <si>
    <t>21099</t>
  </si>
  <si>
    <t>其他卫生健康支出</t>
  </si>
  <si>
    <t>2109901</t>
  </si>
  <si>
    <t xml:space="preserve">  其他卫生健康支出</t>
  </si>
  <si>
    <t>注：本表反映部门本年度各项支出情况。</t>
  </si>
  <si>
    <t>表4 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</si>
  <si>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</si>
  <si>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</si>
  <si>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</si>
  <si>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</si>
  <si>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</si>
  <si>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</si>
  <si>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</si>
  <si>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</si>
  <si>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</si>
  <si>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</si>
  <si>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57</t>
  </si>
  <si>
    <t>58</t>
  </si>
  <si>
    <t>注：本表反映部门本年度一般公共预算财政拨款和政府性基金预算财政拨款的总收支和年末结转结余情况。</t>
  </si>
  <si>
    <t>表5 一般公共预算财政拨款支出决算表</t>
  </si>
  <si>
    <t>公开05表</t>
  </si>
  <si>
    <t>2050399</t>
  </si>
  <si>
    <t xml:space="preserve">  其他职业教育支出</t>
  </si>
  <si>
    <t>206</t>
  </si>
  <si>
    <t>科学技术支出</t>
  </si>
  <si>
    <t>20602</t>
  </si>
  <si>
    <t>基础研究</t>
  </si>
  <si>
    <t>2060299</t>
  </si>
  <si>
    <t xml:space="preserve">  其他基础研究支出</t>
  </si>
  <si>
    <t>20603</t>
  </si>
  <si>
    <t>应用研究</t>
  </si>
  <si>
    <t>2060399</t>
  </si>
  <si>
    <t xml:space="preserve">  其他应用研究支出</t>
  </si>
  <si>
    <t>20699</t>
  </si>
  <si>
    <t>其他科学技术支出</t>
  </si>
  <si>
    <t>2069999</t>
  </si>
  <si>
    <t xml:space="preserve">  其他科学技术支出</t>
  </si>
  <si>
    <t>注：本表反映部门本年度一般公共预算财政拨款实际支出情况。</t>
  </si>
  <si>
    <t>表6 一般公共预算财政拨款基本支出决算表</t>
  </si>
  <si>
    <t>公开06表</t>
  </si>
  <si>
    <t>部门：贵州省铜仁职业技术学院</t>
  </si>
  <si>
    <t>人员经费</t>
  </si>
  <si>
    <t>公用经费</t>
  </si>
  <si>
    <t>科目编码</t>
  </si>
  <si>
    <t>301</t>
  </si>
  <si>
    <t>工资福利支出</t>
  </si>
  <si>
    <t>302</t>
  </si>
  <si>
    <t>商品和服务支出</t>
  </si>
  <si>
    <t>30703</t>
  </si>
  <si>
    <t xml:space="preserve"> 国内债务发行费用</t>
  </si>
  <si>
    <t>30101</t>
  </si>
  <si>
    <t xml:space="preserve"> 基本工资</t>
  </si>
  <si>
    <t>30201</t>
  </si>
  <si>
    <t xml:space="preserve"> 办公费</t>
  </si>
  <si>
    <t>30704</t>
  </si>
  <si>
    <t xml:space="preserve"> 国外债务发行费用</t>
  </si>
  <si>
    <t>30102</t>
  </si>
  <si>
    <t xml:space="preserve"> 津贴补贴</t>
  </si>
  <si>
    <t>30202</t>
  </si>
  <si>
    <t xml:space="preserve"> 印刷费</t>
  </si>
  <si>
    <t>310</t>
  </si>
  <si>
    <t>资本性支出</t>
  </si>
  <si>
    <t>30103</t>
  </si>
  <si>
    <t xml:space="preserve"> 奖金</t>
  </si>
  <si>
    <t>30203</t>
  </si>
  <si>
    <t xml:space="preserve"> 咨询费</t>
  </si>
  <si>
    <t>31001</t>
  </si>
  <si>
    <t xml:space="preserve"> 房屋建筑物购建</t>
  </si>
  <si>
    <t>30106</t>
  </si>
  <si>
    <t xml:space="preserve"> 伙食补助费</t>
  </si>
  <si>
    <t>30204</t>
  </si>
  <si>
    <t xml:space="preserve"> 手续费</t>
  </si>
  <si>
    <t>31002</t>
  </si>
  <si>
    <t xml:space="preserve"> 办公设备购置</t>
  </si>
  <si>
    <t>30107</t>
  </si>
  <si>
    <t xml:space="preserve"> 绩效工资</t>
  </si>
  <si>
    <t>30205</t>
  </si>
  <si>
    <t xml:space="preserve"> 水费</t>
  </si>
  <si>
    <t>31003</t>
  </si>
  <si>
    <t xml:space="preserve"> 专用设备购置</t>
  </si>
  <si>
    <t>30108</t>
  </si>
  <si>
    <t xml:space="preserve"> 机关事业单位基本养老保险费</t>
  </si>
  <si>
    <t>30206</t>
  </si>
  <si>
    <t xml:space="preserve"> 电费</t>
  </si>
  <si>
    <t>31005</t>
  </si>
  <si>
    <t xml:space="preserve"> 基础设施建设</t>
  </si>
  <si>
    <t>30109</t>
  </si>
  <si>
    <t xml:space="preserve"> 职业年金缴费</t>
  </si>
  <si>
    <t>30207</t>
  </si>
  <si>
    <t xml:space="preserve"> 邮电费</t>
  </si>
  <si>
    <t>31006</t>
  </si>
  <si>
    <t xml:space="preserve"> 大型修缮</t>
  </si>
  <si>
    <t>30110</t>
  </si>
  <si>
    <t xml:space="preserve"> 职工基本医疗保险缴费</t>
  </si>
  <si>
    <t>30208</t>
  </si>
  <si>
    <t xml:space="preserve"> 取暖费</t>
  </si>
  <si>
    <t>31007</t>
  </si>
  <si>
    <t xml:space="preserve"> 信息网络及软件购置更新</t>
  </si>
  <si>
    <t>30111</t>
  </si>
  <si>
    <t xml:space="preserve"> 公务员医疗补助缴费</t>
  </si>
  <si>
    <t>30209</t>
  </si>
  <si>
    <t xml:space="preserve"> 物业管理费</t>
  </si>
  <si>
    <t>31008</t>
  </si>
  <si>
    <t xml:space="preserve"> 物资储备</t>
  </si>
  <si>
    <t>30112</t>
  </si>
  <si>
    <t xml:space="preserve"> 其他社会保障缴费</t>
  </si>
  <si>
    <t>30211</t>
  </si>
  <si>
    <t xml:space="preserve"> 差旅费</t>
  </si>
  <si>
    <t>31009</t>
  </si>
  <si>
    <t xml:space="preserve"> 土地补偿</t>
  </si>
  <si>
    <t>30113</t>
  </si>
  <si>
    <t xml:space="preserve"> 住房公积金</t>
  </si>
  <si>
    <t>30212</t>
  </si>
  <si>
    <t xml:space="preserve"> 因公出国（境）费用</t>
  </si>
  <si>
    <t>31010</t>
  </si>
  <si>
    <t xml:space="preserve"> 安置补助</t>
  </si>
  <si>
    <t>30114</t>
  </si>
  <si>
    <t xml:space="preserve"> 医疗费</t>
  </si>
  <si>
    <t>30213</t>
  </si>
  <si>
    <t xml:space="preserve"> 维修（护）费</t>
  </si>
  <si>
    <t>31011</t>
  </si>
  <si>
    <t xml:space="preserve"> 地上附着物和青苗补偿</t>
  </si>
  <si>
    <t>30199</t>
  </si>
  <si>
    <t xml:space="preserve"> 其他工资福利支出</t>
  </si>
  <si>
    <t>30214</t>
  </si>
  <si>
    <t xml:space="preserve"> 租赁费</t>
  </si>
  <si>
    <t>31012</t>
  </si>
  <si>
    <t xml:space="preserve"> 拆迁补偿</t>
  </si>
  <si>
    <t>303</t>
  </si>
  <si>
    <t>对个人和家庭的补助</t>
  </si>
  <si>
    <t>30215</t>
  </si>
  <si>
    <t xml:space="preserve"> 会议费</t>
  </si>
  <si>
    <t>31013</t>
  </si>
  <si>
    <t xml:space="preserve"> 公务用车购置</t>
  </si>
  <si>
    <t>30301</t>
  </si>
  <si>
    <t xml:space="preserve"> 离休费 </t>
  </si>
  <si>
    <t>30216</t>
  </si>
  <si>
    <t xml:space="preserve"> 培训费</t>
  </si>
  <si>
    <t>31019</t>
  </si>
  <si>
    <t xml:space="preserve"> 其他交通工具购置</t>
  </si>
  <si>
    <t>30302</t>
  </si>
  <si>
    <t xml:space="preserve"> 退休费</t>
  </si>
  <si>
    <t>30217</t>
  </si>
  <si>
    <t xml:space="preserve"> 公务接待费</t>
  </si>
  <si>
    <t>31021</t>
  </si>
  <si>
    <t xml:space="preserve"> 文物和陈列品购置</t>
  </si>
  <si>
    <t>30303</t>
  </si>
  <si>
    <t xml:space="preserve"> 退职（役）费</t>
  </si>
  <si>
    <t>30218</t>
  </si>
  <si>
    <t xml:space="preserve"> 专用材料费</t>
  </si>
  <si>
    <t>31022</t>
  </si>
  <si>
    <t xml:space="preserve"> 无形资产购置</t>
  </si>
  <si>
    <t>30304</t>
  </si>
  <si>
    <t xml:space="preserve"> 抚恤金 </t>
  </si>
  <si>
    <t>30224</t>
  </si>
  <si>
    <t xml:space="preserve"> 被装购置费</t>
  </si>
  <si>
    <t>31099</t>
  </si>
  <si>
    <t xml:space="preserve"> 其他资本性支出</t>
  </si>
  <si>
    <t>30305</t>
  </si>
  <si>
    <t xml:space="preserve"> 生活补助</t>
  </si>
  <si>
    <t>30225</t>
  </si>
  <si>
    <t xml:space="preserve"> 专用燃料费</t>
  </si>
  <si>
    <t>312</t>
  </si>
  <si>
    <t>对企业补助</t>
  </si>
  <si>
    <t>30306</t>
  </si>
  <si>
    <t xml:space="preserve"> 救济费</t>
  </si>
  <si>
    <t>30226</t>
  </si>
  <si>
    <t xml:space="preserve"> 劳务费</t>
  </si>
  <si>
    <t>31201</t>
  </si>
  <si>
    <t xml:space="preserve"> 资本金注入</t>
  </si>
  <si>
    <t>30307</t>
  </si>
  <si>
    <t xml:space="preserve"> 医疗费补助</t>
  </si>
  <si>
    <t>30227</t>
  </si>
  <si>
    <t xml:space="preserve"> 委托业务费</t>
  </si>
  <si>
    <t>31203</t>
  </si>
  <si>
    <t xml:space="preserve"> 政府投资基金股权投资</t>
  </si>
  <si>
    <t>30308</t>
  </si>
  <si>
    <t xml:space="preserve"> 助学金</t>
  </si>
  <si>
    <t>30228</t>
  </si>
  <si>
    <t xml:space="preserve"> 工会经费</t>
  </si>
  <si>
    <t>31204</t>
  </si>
  <si>
    <t xml:space="preserve"> 费用补贴</t>
  </si>
  <si>
    <t>30309</t>
  </si>
  <si>
    <t xml:space="preserve"> 奖励金</t>
  </si>
  <si>
    <t>30229</t>
  </si>
  <si>
    <t xml:space="preserve"> 福利费</t>
  </si>
  <si>
    <t>31205</t>
  </si>
  <si>
    <t xml:space="preserve"> 利息补贴</t>
  </si>
  <si>
    <t>30310</t>
  </si>
  <si>
    <t xml:space="preserve"> 个人农业生产补贴</t>
  </si>
  <si>
    <t>30231</t>
  </si>
  <si>
    <t xml:space="preserve"> 公务用车运行维护费</t>
  </si>
  <si>
    <t>31299</t>
  </si>
  <si>
    <t xml:space="preserve"> 其他对企业补助</t>
  </si>
  <si>
    <t>30399</t>
  </si>
  <si>
    <t xml:space="preserve"> 其他个人和家庭的补助支出</t>
  </si>
  <si>
    <t>30239</t>
  </si>
  <si>
    <t xml:space="preserve"> 其他交通费用</t>
  </si>
  <si>
    <t>399</t>
  </si>
  <si>
    <t>其他支出</t>
  </si>
  <si>
    <t>30240</t>
  </si>
  <si>
    <t xml:space="preserve"> 税金及附加费用</t>
  </si>
  <si>
    <t>39906</t>
  </si>
  <si>
    <t xml:space="preserve"> 赠与</t>
  </si>
  <si>
    <t>30299</t>
  </si>
  <si>
    <t xml:space="preserve"> 其他商品和服务支出</t>
  </si>
  <si>
    <t>39907</t>
  </si>
  <si>
    <t xml:space="preserve"> 国家赔偿费用支出</t>
  </si>
  <si>
    <t>307</t>
  </si>
  <si>
    <t>债务利息及费用支出</t>
  </si>
  <si>
    <t>39908</t>
  </si>
  <si>
    <t xml:space="preserve"> 对民间非营利组织和群众性自治组织补贴</t>
  </si>
  <si>
    <t>30701</t>
  </si>
  <si>
    <t xml:space="preserve"> 国内债务付息</t>
  </si>
  <si>
    <t>39999</t>
  </si>
  <si>
    <t xml:space="preserve"> 其他支出</t>
  </si>
  <si>
    <t>30702</t>
  </si>
  <si>
    <t xml:space="preserve"> 国外债务付息</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</si>
  <si>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</si>
  <si>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</si>
  <si>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</si>
  <si>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</si>
  <si>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</si>
  <si>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</si>
  <si>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</si>
  <si>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</si>
  <si>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</si>
  <si>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</si>
  <si>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</si>
  <si>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</si>
  <si>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</si>
  <si>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</si>
  <si>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年初结转和结余</t>
  </si>
  <si>
    <t>本年收入</t>
  </si>
  <si>
    <t>本年支出</t>
  </si>
  <si>
    <t>注：1、本表反映部门本年度政府性基金预算财政拨款收入、支出及结转和结余情况。2、贵州省铜仁市铜仁职业技术学院没有政府性基金收入，也没有政府性基金安排的支出，故本表无数据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</si>
</sst>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4">
    <font>
      <sz val="10"/>
      <color indexed="8"/>
      <name val="Arial"/>
      <family val="2"/>
    </font>
    <font>
      <sz val="11"/>
      <color indexed="8"/>
      <name val="宋体"/>
      <family val="0"/>
    </font>
    <font>
      <sz val="15"/>
      <color indexed="8"/>
      <name val="宋体"/>
      <family val="0"/>
    </font>
    <font>
      <sz val="10"/>
      <color indexed="8"/>
      <name val="宋体"/>
      <family val="0"/>
    </font>
    <font>
      <b/>
      <sz val="11"/>
      <color indexed="8"/>
      <name val="宋体"/>
      <family val="0"/>
    </font>
    <font>
      <sz val="22"/>
      <color indexed="8"/>
      <name val="宋体"/>
      <family val="0"/>
    </font>
    <font>
      <sz val="12"/>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0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33" borderId="10" xfId="0" applyFont="1" applyFill="1" applyBorder="1" applyAlignment="1">
      <alignment horizontal="center" vertical="center" shrinkToFit="1"/>
    </xf>
    <xf numFmtId="0" fontId="4" fillId="0" borderId="10" xfId="0" applyFont="1" applyBorder="1" applyAlignment="1">
      <alignment horizontal="righ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right" vertical="center" shrinkToFit="1"/>
    </xf>
    <xf numFmtId="0" fontId="3" fillId="0" borderId="0" xfId="0" applyFont="1" applyAlignment="1">
      <alignment horizontal="right"/>
    </xf>
    <xf numFmtId="0" fontId="5" fillId="0" borderId="0" xfId="0" applyFont="1" applyAlignment="1">
      <alignment horizontal="center"/>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4" fontId="1" fillId="0" borderId="11" xfId="0" applyNumberFormat="1" applyFont="1" applyBorder="1" applyAlignment="1">
      <alignment horizontal="right" vertical="center" shrinkToFit="1"/>
    </xf>
    <xf numFmtId="4" fontId="1" fillId="0" borderId="10" xfId="0" applyNumberFormat="1" applyFont="1" applyBorder="1" applyAlignment="1">
      <alignment horizontal="right" vertical="center" shrinkToFit="1"/>
    </xf>
    <xf numFmtId="0" fontId="2" fillId="0" borderId="0" xfId="0" applyFont="1" applyAlignment="1">
      <alignment horizontal="center"/>
    </xf>
    <xf numFmtId="0" fontId="3" fillId="0" borderId="0" xfId="0" applyFont="1" applyAlignment="1">
      <alignment/>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left" vertical="center" shrinkToFit="1"/>
    </xf>
    <xf numFmtId="0" fontId="1" fillId="33" borderId="10" xfId="0" applyFont="1" applyFill="1" applyBorder="1" applyAlignment="1">
      <alignment horizontal="left" vertical="center" shrinkToFit="1"/>
    </xf>
    <xf numFmtId="4"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right" vertical="center" shrinkToFit="1"/>
    </xf>
    <xf numFmtId="4" fontId="3" fillId="0" borderId="10"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179" fontId="0" fillId="0" borderId="0" xfId="0" applyNumberFormat="1" applyAlignment="1">
      <alignment/>
    </xf>
    <xf numFmtId="0" fontId="1" fillId="0" borderId="10" xfId="0" applyFont="1" applyBorder="1" applyAlignment="1">
      <alignment horizontal="left"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right" vertical="center" shrinkToFit="1"/>
    </xf>
    <xf numFmtId="0" fontId="1" fillId="33" borderId="11"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1" fillId="33" borderId="13" xfId="0" applyFont="1" applyFill="1" applyBorder="1" applyAlignment="1">
      <alignment horizontal="center" vertical="center"/>
    </xf>
    <xf numFmtId="0" fontId="0" fillId="0" borderId="14" xfId="0" applyBorder="1" applyAlignment="1">
      <alignment/>
    </xf>
    <xf numFmtId="0" fontId="1" fillId="33" borderId="14" xfId="0" applyFont="1" applyFill="1" applyBorder="1" applyAlignment="1">
      <alignment horizontal="center" vertical="center" wrapText="1"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left" vertical="center" shrinkToFit="1"/>
    </xf>
    <xf numFmtId="0" fontId="1" fillId="33" borderId="15" xfId="0" applyFont="1" applyFill="1" applyBorder="1" applyAlignment="1">
      <alignment horizontal="center" vertical="center"/>
    </xf>
    <xf numFmtId="4" fontId="1" fillId="0" borderId="14" xfId="0" applyNumberFormat="1" applyFont="1" applyBorder="1" applyAlignment="1">
      <alignment vertical="center" shrinkToFit="1"/>
    </xf>
    <xf numFmtId="0" fontId="1" fillId="0" borderId="14" xfId="0" applyFont="1" applyBorder="1" applyAlignment="1">
      <alignment vertical="center" shrinkToFit="1"/>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0" borderId="11"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33" borderId="14" xfId="0" applyFont="1" applyFill="1" applyBorder="1" applyAlignment="1">
      <alignment horizontal="center" vertical="center" shrinkToFit="1"/>
    </xf>
    <xf numFmtId="0" fontId="1" fillId="0" borderId="14" xfId="0" applyFont="1" applyBorder="1" applyAlignment="1">
      <alignment horizontal="left" vertical="center" shrinkToFit="1"/>
    </xf>
    <xf numFmtId="0" fontId="3" fillId="0" borderId="14" xfId="0" applyFont="1" applyBorder="1" applyAlignment="1">
      <alignment horizontal="left" vertical="center" shrinkToFit="1"/>
    </xf>
    <xf numFmtId="0" fontId="1" fillId="33" borderId="14" xfId="0" applyFont="1" applyFill="1" applyBorder="1" applyAlignment="1">
      <alignment horizontal="center" vertical="center" wrapText="1" shrinkToFit="1"/>
    </xf>
    <xf numFmtId="0" fontId="1" fillId="33" borderId="16"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0" xfId="0" applyFont="1" applyFill="1" applyBorder="1" applyAlignment="1">
      <alignment horizontal="center" vertical="center" shrinkToFit="1"/>
    </xf>
    <xf numFmtId="0" fontId="1" fillId="0" borderId="1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3" fillId="0" borderId="20"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7"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6"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wrapText="1" shrinkToFi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0" borderId="0" xfId="0" applyFont="1" applyAlignment="1">
      <alignment horizontal="left" vertical="center" wrapText="1"/>
    </xf>
    <xf numFmtId="0" fontId="1" fillId="33" borderId="11" xfId="0" applyFont="1" applyFill="1" applyBorder="1" applyAlignment="1">
      <alignment horizontal="center" vertical="center" wrapText="1"/>
    </xf>
    <xf numFmtId="0" fontId="1" fillId="33" borderId="16" xfId="0" applyFont="1" applyFill="1" applyBorder="1" applyAlignment="1">
      <alignment horizontal="center" vertical="center" shrinkToFit="1"/>
    </xf>
    <xf numFmtId="0" fontId="1" fillId="33" borderId="17" xfId="0" applyFont="1" applyFill="1" applyBorder="1" applyAlignment="1">
      <alignment horizontal="center" vertical="center" shrinkToFit="1"/>
    </xf>
    <xf numFmtId="0" fontId="1" fillId="33" borderId="17" xfId="0" applyFont="1" applyFill="1" applyBorder="1" applyAlignment="1">
      <alignment horizontal="center" vertical="center" wrapText="1" shrinkToFit="1"/>
    </xf>
    <xf numFmtId="0" fontId="1" fillId="33" borderId="11" xfId="0" applyFont="1" applyFill="1" applyBorder="1" applyAlignment="1">
      <alignment horizontal="center" vertical="center"/>
    </xf>
    <xf numFmtId="0" fontId="1" fillId="33" borderId="10" xfId="0" applyFont="1" applyFill="1" applyBorder="1" applyAlignment="1">
      <alignment horizontal="center" vertical="center"/>
    </xf>
    <xf numFmtId="0" fontId="1" fillId="0" borderId="11"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0" xfId="0" applyFont="1" applyAlignment="1">
      <alignment horizontal="left" vertical="center" shrinkToFit="1"/>
    </xf>
    <xf numFmtId="0" fontId="1"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3" borderId="14" xfId="0" applyFont="1" applyFill="1" applyBorder="1" applyAlignment="1">
      <alignment horizontal="left" vertical="center"/>
    </xf>
    <xf numFmtId="0" fontId="4" fillId="33" borderId="14" xfId="0" applyFont="1" applyFill="1" applyBorder="1" applyAlignment="1">
      <alignment horizontal="center" vertical="center"/>
    </xf>
    <xf numFmtId="0" fontId="1" fillId="33" borderId="14"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3">
      <selection activeCell="F27" sqref="F27"/>
    </sheetView>
  </sheetViews>
  <sheetFormatPr defaultColWidth="9.140625" defaultRowHeight="12.75"/>
  <cols>
    <col min="1" max="1" width="36.8515625" style="0" customWidth="1"/>
    <col min="2" max="2" width="5.7109375" style="0" customWidth="1"/>
    <col min="3" max="3" width="17.140625" style="0" customWidth="1"/>
    <col min="4" max="4" width="34.7109375" style="0" customWidth="1"/>
    <col min="5" max="5" width="5.28125" style="0" customWidth="1"/>
    <col min="6" max="6" width="19.00390625" style="0" customWidth="1"/>
    <col min="7" max="7" width="9.7109375" style="0" customWidth="1"/>
  </cols>
  <sheetData>
    <row r="1" ht="27">
      <c r="C1" s="26" t="s">
        <v>0</v>
      </c>
    </row>
    <row r="2" ht="12.75">
      <c r="F2" s="25" t="s">
        <v>1</v>
      </c>
    </row>
    <row r="3" spans="1:6" ht="12.75">
      <c r="A3" s="14" t="s">
        <v>2</v>
      </c>
      <c r="C3" s="24" t="s">
        <v>3</v>
      </c>
      <c r="F3" s="25" t="s">
        <v>4</v>
      </c>
    </row>
    <row r="4" spans="1:6" ht="15" customHeight="1">
      <c r="A4" s="48" t="s">
        <v>5</v>
      </c>
      <c r="B4" s="49" t="s">
        <v>3</v>
      </c>
      <c r="C4" s="49" t="s">
        <v>3</v>
      </c>
      <c r="D4" s="49" t="s">
        <v>6</v>
      </c>
      <c r="E4" s="49" t="s">
        <v>3</v>
      </c>
      <c r="F4" s="49" t="s">
        <v>3</v>
      </c>
    </row>
    <row r="5" spans="1:6" ht="15" customHeight="1">
      <c r="A5" s="34" t="s">
        <v>7</v>
      </c>
      <c r="B5" s="35" t="s">
        <v>8</v>
      </c>
      <c r="C5" s="35" t="s">
        <v>9</v>
      </c>
      <c r="D5" s="35" t="s">
        <v>7</v>
      </c>
      <c r="E5" s="35" t="s">
        <v>8</v>
      </c>
      <c r="F5" s="35" t="s">
        <v>9</v>
      </c>
    </row>
    <row r="6" spans="1:6" ht="15" customHeight="1">
      <c r="A6" s="34" t="s">
        <v>10</v>
      </c>
      <c r="B6" s="35" t="s">
        <v>3</v>
      </c>
      <c r="C6" s="45" t="s">
        <v>11</v>
      </c>
      <c r="D6" s="35" t="s">
        <v>10</v>
      </c>
      <c r="E6" s="35" t="s">
        <v>3</v>
      </c>
      <c r="F6" s="35" t="s">
        <v>12</v>
      </c>
    </row>
    <row r="7" spans="1:6" ht="15" customHeight="1">
      <c r="A7" s="36" t="s">
        <v>13</v>
      </c>
      <c r="B7" s="40" t="s">
        <v>11</v>
      </c>
      <c r="C7" s="46">
        <v>23140.31</v>
      </c>
      <c r="D7" s="37" t="s">
        <v>14</v>
      </c>
      <c r="E7" s="35" t="s">
        <v>15</v>
      </c>
      <c r="F7" s="18">
        <v>7.93</v>
      </c>
    </row>
    <row r="8" spans="1:6" ht="15" customHeight="1">
      <c r="A8" s="36" t="s">
        <v>16</v>
      </c>
      <c r="B8" s="40" t="s">
        <v>12</v>
      </c>
      <c r="C8" s="46">
        <v>0</v>
      </c>
      <c r="D8" s="37" t="s">
        <v>17</v>
      </c>
      <c r="E8" s="35" t="s">
        <v>18</v>
      </c>
      <c r="F8" s="18">
        <v>0</v>
      </c>
    </row>
    <row r="9" spans="1:6" ht="15" customHeight="1">
      <c r="A9" s="36" t="s">
        <v>19</v>
      </c>
      <c r="B9" s="40" t="s">
        <v>20</v>
      </c>
      <c r="C9" s="46">
        <v>333.02</v>
      </c>
      <c r="D9" s="37" t="s">
        <v>21</v>
      </c>
      <c r="E9" s="35" t="s">
        <v>22</v>
      </c>
      <c r="F9" s="18">
        <v>0</v>
      </c>
    </row>
    <row r="10" spans="1:6" ht="15" customHeight="1">
      <c r="A10" s="36" t="s">
        <v>23</v>
      </c>
      <c r="B10" s="40" t="s">
        <v>24</v>
      </c>
      <c r="C10" s="46">
        <v>0</v>
      </c>
      <c r="D10" s="37" t="s">
        <v>25</v>
      </c>
      <c r="E10" s="35" t="s">
        <v>26</v>
      </c>
      <c r="F10" s="18">
        <v>0</v>
      </c>
    </row>
    <row r="11" spans="1:6" ht="15" customHeight="1">
      <c r="A11" s="36" t="s">
        <v>27</v>
      </c>
      <c r="B11" s="40" t="s">
        <v>28</v>
      </c>
      <c r="C11" s="46">
        <v>0</v>
      </c>
      <c r="D11" s="37" t="s">
        <v>29</v>
      </c>
      <c r="E11" s="35" t="s">
        <v>30</v>
      </c>
      <c r="F11" s="18">
        <v>26969.47</v>
      </c>
    </row>
    <row r="12" spans="1:6" ht="15" customHeight="1">
      <c r="A12" s="36" t="s">
        <v>31</v>
      </c>
      <c r="B12" s="40" t="s">
        <v>32</v>
      </c>
      <c r="C12" s="47">
        <v>945.44</v>
      </c>
      <c r="D12" s="37" t="s">
        <v>33</v>
      </c>
      <c r="E12" s="35" t="s">
        <v>34</v>
      </c>
      <c r="F12" s="18">
        <v>0</v>
      </c>
    </row>
    <row r="13" spans="1:6" ht="15" customHeight="1">
      <c r="A13" s="36" t="s">
        <v>3</v>
      </c>
      <c r="B13" s="40" t="s">
        <v>35</v>
      </c>
      <c r="C13" s="41"/>
      <c r="D13" s="37" t="s">
        <v>36</v>
      </c>
      <c r="E13" s="35" t="s">
        <v>37</v>
      </c>
      <c r="F13" s="18">
        <v>0</v>
      </c>
    </row>
    <row r="14" spans="1:6" ht="15" customHeight="1">
      <c r="A14" s="36" t="s">
        <v>3</v>
      </c>
      <c r="B14" s="40" t="s">
        <v>38</v>
      </c>
      <c r="C14" s="44" t="s">
        <v>3</v>
      </c>
      <c r="D14" s="37" t="s">
        <v>39</v>
      </c>
      <c r="E14" s="35" t="s">
        <v>40</v>
      </c>
      <c r="F14" s="18">
        <v>1168.42</v>
      </c>
    </row>
    <row r="15" spans="1:6" ht="15" customHeight="1">
      <c r="A15" s="36" t="s">
        <v>3</v>
      </c>
      <c r="B15" s="40" t="s">
        <v>41</v>
      </c>
      <c r="C15" s="44" t="s">
        <v>3</v>
      </c>
      <c r="D15" s="37" t="s">
        <v>42</v>
      </c>
      <c r="E15" s="35" t="s">
        <v>43</v>
      </c>
      <c r="F15" s="18">
        <v>392.84</v>
      </c>
    </row>
    <row r="16" spans="1:6" ht="15" customHeight="1">
      <c r="A16" s="36" t="s">
        <v>3</v>
      </c>
      <c r="B16" s="35" t="s">
        <v>44</v>
      </c>
      <c r="C16" s="31" t="s">
        <v>3</v>
      </c>
      <c r="D16" s="37" t="s">
        <v>45</v>
      </c>
      <c r="E16" s="35" t="s">
        <v>46</v>
      </c>
      <c r="F16" s="18">
        <v>0</v>
      </c>
    </row>
    <row r="17" spans="1:6" ht="15" customHeight="1">
      <c r="A17" s="36" t="s">
        <v>3</v>
      </c>
      <c r="B17" s="35" t="s">
        <v>47</v>
      </c>
      <c r="C17" s="31" t="s">
        <v>3</v>
      </c>
      <c r="D17" s="37" t="s">
        <v>48</v>
      </c>
      <c r="E17" s="35" t="s">
        <v>49</v>
      </c>
      <c r="F17" s="18">
        <v>0</v>
      </c>
    </row>
    <row r="18" spans="1:6" ht="15" customHeight="1">
      <c r="A18" s="36" t="s">
        <v>3</v>
      </c>
      <c r="B18" s="35" t="s">
        <v>50</v>
      </c>
      <c r="C18" s="31" t="s">
        <v>3</v>
      </c>
      <c r="D18" s="37" t="s">
        <v>51</v>
      </c>
      <c r="E18" s="35" t="s">
        <v>52</v>
      </c>
      <c r="F18" s="18">
        <v>0</v>
      </c>
    </row>
    <row r="19" spans="1:6" ht="15" customHeight="1">
      <c r="A19" s="36" t="s">
        <v>3</v>
      </c>
      <c r="B19" s="35" t="s">
        <v>53</v>
      </c>
      <c r="C19" s="31" t="s">
        <v>3</v>
      </c>
      <c r="D19" s="37" t="s">
        <v>54</v>
      </c>
      <c r="E19" s="35" t="s">
        <v>55</v>
      </c>
      <c r="F19" s="18">
        <v>0</v>
      </c>
    </row>
    <row r="20" spans="1:6" ht="15" customHeight="1">
      <c r="A20" s="36" t="s">
        <v>3</v>
      </c>
      <c r="B20" s="35" t="s">
        <v>56</v>
      </c>
      <c r="C20" s="31" t="s">
        <v>3</v>
      </c>
      <c r="D20" s="37" t="s">
        <v>57</v>
      </c>
      <c r="E20" s="35" t="s">
        <v>58</v>
      </c>
      <c r="F20" s="18">
        <v>0</v>
      </c>
    </row>
    <row r="21" spans="1:6" ht="15" customHeight="1">
      <c r="A21" s="36" t="s">
        <v>3</v>
      </c>
      <c r="B21" s="35" t="s">
        <v>59</v>
      </c>
      <c r="C21" s="31" t="s">
        <v>3</v>
      </c>
      <c r="D21" s="37" t="s">
        <v>60</v>
      </c>
      <c r="E21" s="35" t="s">
        <v>61</v>
      </c>
      <c r="F21" s="18">
        <v>0</v>
      </c>
    </row>
    <row r="22" spans="1:6" ht="15" customHeight="1">
      <c r="A22" s="36" t="s">
        <v>3</v>
      </c>
      <c r="B22" s="35" t="s">
        <v>62</v>
      </c>
      <c r="C22" s="31" t="s">
        <v>3</v>
      </c>
      <c r="D22" s="37" t="s">
        <v>63</v>
      </c>
      <c r="E22" s="35" t="s">
        <v>64</v>
      </c>
      <c r="F22" s="18">
        <v>0</v>
      </c>
    </row>
    <row r="23" spans="1:6" ht="15" customHeight="1">
      <c r="A23" s="36" t="s">
        <v>3</v>
      </c>
      <c r="B23" s="35" t="s">
        <v>65</v>
      </c>
      <c r="C23" s="31" t="s">
        <v>3</v>
      </c>
      <c r="D23" s="37" t="s">
        <v>66</v>
      </c>
      <c r="E23" s="35" t="s">
        <v>67</v>
      </c>
      <c r="F23" s="18">
        <v>0</v>
      </c>
    </row>
    <row r="24" spans="1:6" ht="15" customHeight="1">
      <c r="A24" s="36" t="s">
        <v>3</v>
      </c>
      <c r="B24" s="35" t="s">
        <v>68</v>
      </c>
      <c r="C24" s="31" t="s">
        <v>3</v>
      </c>
      <c r="D24" s="37" t="s">
        <v>69</v>
      </c>
      <c r="E24" s="35" t="s">
        <v>70</v>
      </c>
      <c r="F24" s="18">
        <v>0</v>
      </c>
    </row>
    <row r="25" spans="1:6" ht="15" customHeight="1">
      <c r="A25" s="36" t="s">
        <v>3</v>
      </c>
      <c r="B25" s="35" t="s">
        <v>71</v>
      </c>
      <c r="C25" s="31" t="s">
        <v>3</v>
      </c>
      <c r="D25" s="37" t="s">
        <v>72</v>
      </c>
      <c r="E25" s="35" t="s">
        <v>73</v>
      </c>
      <c r="F25" s="18">
        <v>922.29</v>
      </c>
    </row>
    <row r="26" spans="1:6" ht="15" customHeight="1">
      <c r="A26" s="36" t="s">
        <v>3</v>
      </c>
      <c r="B26" s="35" t="s">
        <v>74</v>
      </c>
      <c r="C26" s="31" t="s">
        <v>3</v>
      </c>
      <c r="D26" s="37" t="s">
        <v>75</v>
      </c>
      <c r="E26" s="35" t="s">
        <v>76</v>
      </c>
      <c r="F26" s="18">
        <v>0</v>
      </c>
    </row>
    <row r="27" spans="1:6" ht="15" customHeight="1">
      <c r="A27" s="36" t="s">
        <v>3</v>
      </c>
      <c r="B27" s="35" t="s">
        <v>77</v>
      </c>
      <c r="C27" s="31" t="s">
        <v>3</v>
      </c>
      <c r="D27" s="37" t="s">
        <v>78</v>
      </c>
      <c r="E27" s="35" t="s">
        <v>79</v>
      </c>
      <c r="F27" s="18">
        <v>0</v>
      </c>
    </row>
    <row r="28" spans="1:6" ht="15" customHeight="1">
      <c r="A28" s="36" t="s">
        <v>3</v>
      </c>
      <c r="B28" s="35" t="s">
        <v>80</v>
      </c>
      <c r="C28" s="31" t="s">
        <v>3</v>
      </c>
      <c r="D28" s="37" t="s">
        <v>81</v>
      </c>
      <c r="E28" s="35" t="s">
        <v>82</v>
      </c>
      <c r="F28" s="18">
        <v>0</v>
      </c>
    </row>
    <row r="29" spans="1:6" ht="15" customHeight="1">
      <c r="A29" s="36" t="s">
        <v>3</v>
      </c>
      <c r="B29" s="35" t="s">
        <v>83</v>
      </c>
      <c r="C29" s="31"/>
      <c r="D29" s="37" t="s">
        <v>84</v>
      </c>
      <c r="E29" s="35" t="s">
        <v>85</v>
      </c>
      <c r="F29" s="18">
        <v>0</v>
      </c>
    </row>
    <row r="30" spans="1:6" ht="15" customHeight="1">
      <c r="A30" s="38" t="s">
        <v>86</v>
      </c>
      <c r="B30" s="35" t="s">
        <v>87</v>
      </c>
      <c r="C30" s="18">
        <v>24418.77</v>
      </c>
      <c r="D30" s="39" t="s">
        <v>88</v>
      </c>
      <c r="E30" s="35" t="s">
        <v>89</v>
      </c>
      <c r="F30" s="18">
        <v>29460.95</v>
      </c>
    </row>
    <row r="31" spans="1:6" ht="15" customHeight="1">
      <c r="A31" s="36" t="s">
        <v>90</v>
      </c>
      <c r="B31" s="35" t="s">
        <v>91</v>
      </c>
      <c r="C31" s="18">
        <v>0</v>
      </c>
      <c r="D31" s="37" t="s">
        <v>92</v>
      </c>
      <c r="E31" s="35" t="s">
        <v>93</v>
      </c>
      <c r="F31" s="18">
        <v>0</v>
      </c>
    </row>
    <row r="32" spans="1:6" ht="15" customHeight="1">
      <c r="A32" s="36" t="s">
        <v>94</v>
      </c>
      <c r="B32" s="35" t="s">
        <v>95</v>
      </c>
      <c r="C32" s="18">
        <v>6693.2</v>
      </c>
      <c r="D32" s="37" t="s">
        <v>96</v>
      </c>
      <c r="E32" s="35" t="s">
        <v>97</v>
      </c>
      <c r="F32" s="18">
        <v>1651.03</v>
      </c>
    </row>
    <row r="33" spans="1:6" ht="15" customHeight="1">
      <c r="A33" s="36" t="s">
        <v>3</v>
      </c>
      <c r="B33" s="35" t="s">
        <v>98</v>
      </c>
      <c r="C33" s="31" t="s">
        <v>3</v>
      </c>
      <c r="D33" s="37" t="s">
        <v>3</v>
      </c>
      <c r="E33" s="35" t="s">
        <v>99</v>
      </c>
      <c r="F33" s="31" t="s">
        <v>3</v>
      </c>
    </row>
    <row r="34" spans="1:6" ht="15" customHeight="1">
      <c r="A34" s="38" t="s">
        <v>100</v>
      </c>
      <c r="B34" s="35" t="s">
        <v>101</v>
      </c>
      <c r="C34" s="18">
        <v>31111.98</v>
      </c>
      <c r="D34" s="39" t="s">
        <v>100</v>
      </c>
      <c r="E34" s="35" t="s">
        <v>102</v>
      </c>
      <c r="F34" s="18">
        <v>31111.98</v>
      </c>
    </row>
    <row r="35" spans="1:6" ht="15" customHeight="1">
      <c r="A35" s="50" t="s">
        <v>103</v>
      </c>
      <c r="B35" s="51" t="s">
        <v>3</v>
      </c>
      <c r="C35" s="52" t="s">
        <v>3</v>
      </c>
      <c r="D35" s="52" t="s">
        <v>3</v>
      </c>
      <c r="E35" s="51" t="s">
        <v>3</v>
      </c>
      <c r="F35" s="52" t="s">
        <v>3</v>
      </c>
    </row>
    <row r="37" ht="12.75">
      <c r="C37" s="24" t="s">
        <v>3</v>
      </c>
    </row>
  </sheetData>
  <sheetProtection/>
  <mergeCells count="12">
    <mergeCell ref="A35:F35"/>
    <mergeCell ref="A4:C4"/>
    <mergeCell ref="D4:F4"/>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4">
      <selection activeCell="H9" sqref="H9:K9"/>
    </sheetView>
  </sheetViews>
  <sheetFormatPr defaultColWidth="9.140625" defaultRowHeight="12.75"/>
  <cols>
    <col min="1" max="3" width="3.140625" style="0" customWidth="1"/>
    <col min="4" max="4" width="37.421875" style="0" customWidth="1"/>
    <col min="5" max="11" width="17.140625" style="0" customWidth="1"/>
    <col min="12" max="12" width="12.28125" style="0" customWidth="1"/>
  </cols>
  <sheetData>
    <row r="1" ht="27">
      <c r="G1" s="26" t="s">
        <v>104</v>
      </c>
    </row>
    <row r="2" ht="15">
      <c r="K2" s="27" t="s">
        <v>105</v>
      </c>
    </row>
    <row r="3" spans="1:11" ht="15">
      <c r="A3" s="28" t="s">
        <v>2</v>
      </c>
      <c r="G3" s="29" t="s">
        <v>3</v>
      </c>
      <c r="K3" s="27" t="s">
        <v>4</v>
      </c>
    </row>
    <row r="4" spans="1:11" ht="15" customHeight="1">
      <c r="A4" s="53" t="s">
        <v>106</v>
      </c>
      <c r="B4" s="53" t="s">
        <v>3</v>
      </c>
      <c r="C4" s="53" t="s">
        <v>3</v>
      </c>
      <c r="D4" s="53" t="s">
        <v>3</v>
      </c>
      <c r="E4" s="56" t="s">
        <v>86</v>
      </c>
      <c r="F4" s="56" t="s">
        <v>107</v>
      </c>
      <c r="G4" s="56" t="s">
        <v>108</v>
      </c>
      <c r="H4" s="56" t="s">
        <v>109</v>
      </c>
      <c r="I4" s="56" t="s">
        <v>110</v>
      </c>
      <c r="J4" s="56" t="s">
        <v>111</v>
      </c>
      <c r="K4" s="56" t="s">
        <v>112</v>
      </c>
    </row>
    <row r="5" spans="1:11" ht="15" customHeight="1">
      <c r="A5" s="56" t="s">
        <v>113</v>
      </c>
      <c r="B5" s="56" t="s">
        <v>3</v>
      </c>
      <c r="C5" s="56" t="s">
        <v>3</v>
      </c>
      <c r="D5" s="53" t="s">
        <v>114</v>
      </c>
      <c r="E5" s="56" t="s">
        <v>3</v>
      </c>
      <c r="F5" s="56" t="s">
        <v>3</v>
      </c>
      <c r="G5" s="56" t="s">
        <v>3</v>
      </c>
      <c r="H5" s="56" t="s">
        <v>3</v>
      </c>
      <c r="I5" s="56" t="s">
        <v>3</v>
      </c>
      <c r="J5" s="56" t="s">
        <v>3</v>
      </c>
      <c r="K5" s="56" t="s">
        <v>115</v>
      </c>
    </row>
    <row r="6" spans="1:11" ht="15" customHeight="1">
      <c r="A6" s="56" t="s">
        <v>3</v>
      </c>
      <c r="B6" s="56" t="s">
        <v>3</v>
      </c>
      <c r="C6" s="56" t="s">
        <v>3</v>
      </c>
      <c r="D6" s="53" t="s">
        <v>3</v>
      </c>
      <c r="E6" s="56" t="s">
        <v>3</v>
      </c>
      <c r="F6" s="56" t="s">
        <v>3</v>
      </c>
      <c r="G6" s="56" t="s">
        <v>3</v>
      </c>
      <c r="H6" s="56" t="s">
        <v>3</v>
      </c>
      <c r="I6" s="56" t="s">
        <v>3</v>
      </c>
      <c r="J6" s="56" t="s">
        <v>3</v>
      </c>
      <c r="K6" s="56" t="s">
        <v>3</v>
      </c>
    </row>
    <row r="7" spans="1:11" ht="15" customHeight="1">
      <c r="A7" s="56" t="s">
        <v>3</v>
      </c>
      <c r="B7" s="56" t="s">
        <v>3</v>
      </c>
      <c r="C7" s="56" t="s">
        <v>3</v>
      </c>
      <c r="D7" s="53" t="s">
        <v>3</v>
      </c>
      <c r="E7" s="56" t="s">
        <v>3</v>
      </c>
      <c r="F7" s="56" t="s">
        <v>3</v>
      </c>
      <c r="G7" s="56" t="s">
        <v>3</v>
      </c>
      <c r="H7" s="56" t="s">
        <v>3</v>
      </c>
      <c r="I7" s="56" t="s">
        <v>3</v>
      </c>
      <c r="J7" s="56" t="s">
        <v>3</v>
      </c>
      <c r="K7" s="56" t="s">
        <v>3</v>
      </c>
    </row>
    <row r="8" spans="1:11" ht="15" customHeight="1">
      <c r="A8" s="53" t="s">
        <v>116</v>
      </c>
      <c r="B8" s="53" t="s">
        <v>117</v>
      </c>
      <c r="C8" s="53" t="s">
        <v>118</v>
      </c>
      <c r="D8" s="53" t="s">
        <v>116</v>
      </c>
      <c r="E8" s="42" t="s">
        <v>11</v>
      </c>
      <c r="F8" s="42" t="s">
        <v>12</v>
      </c>
      <c r="G8" s="42" t="s">
        <v>20</v>
      </c>
      <c r="H8" s="42" t="s">
        <v>24</v>
      </c>
      <c r="I8" s="42" t="s">
        <v>28</v>
      </c>
      <c r="J8" s="42" t="s">
        <v>32</v>
      </c>
      <c r="K8" s="42" t="s">
        <v>35</v>
      </c>
    </row>
    <row r="9" spans="1:12" ht="15" customHeight="1">
      <c r="A9" s="53" t="s">
        <v>100</v>
      </c>
      <c r="B9" s="53" t="s">
        <v>3</v>
      </c>
      <c r="C9" s="53" t="s">
        <v>3</v>
      </c>
      <c r="D9" s="53" t="s">
        <v>100</v>
      </c>
      <c r="E9" s="43">
        <v>24418.77</v>
      </c>
      <c r="F9" s="43">
        <v>23140.31</v>
      </c>
      <c r="G9" s="43"/>
      <c r="H9" s="43">
        <v>333.02</v>
      </c>
      <c r="I9" s="43">
        <v>0</v>
      </c>
      <c r="J9" s="43">
        <v>0</v>
      </c>
      <c r="K9" s="43">
        <v>945.44</v>
      </c>
      <c r="L9" s="30"/>
    </row>
    <row r="10" spans="1:12" ht="15" customHeight="1">
      <c r="A10" s="54" t="s">
        <v>119</v>
      </c>
      <c r="B10" s="54" t="s">
        <v>3</v>
      </c>
      <c r="C10" s="54" t="s">
        <v>3</v>
      </c>
      <c r="D10" s="44" t="s">
        <v>120</v>
      </c>
      <c r="E10" s="43">
        <v>21962.23</v>
      </c>
      <c r="F10" s="43">
        <v>20683.76</v>
      </c>
      <c r="G10" s="43"/>
      <c r="H10" s="43">
        <v>333.02</v>
      </c>
      <c r="I10" s="43">
        <v>0</v>
      </c>
      <c r="J10" s="43">
        <v>0</v>
      </c>
      <c r="K10" s="43">
        <v>945.44</v>
      </c>
      <c r="L10" s="30"/>
    </row>
    <row r="11" spans="1:12" ht="15" customHeight="1">
      <c r="A11" s="54" t="s">
        <v>121</v>
      </c>
      <c r="B11" s="54" t="s">
        <v>3</v>
      </c>
      <c r="C11" s="54" t="s">
        <v>3</v>
      </c>
      <c r="D11" s="44" t="s">
        <v>122</v>
      </c>
      <c r="E11" s="43">
        <v>1860.11</v>
      </c>
      <c r="F11" s="43">
        <v>1860.11</v>
      </c>
      <c r="G11" s="43"/>
      <c r="H11" s="43">
        <v>0</v>
      </c>
      <c r="I11" s="43">
        <f>H11/10000</f>
        <v>0</v>
      </c>
      <c r="J11" s="43">
        <v>0</v>
      </c>
      <c r="K11" s="43">
        <v>0</v>
      </c>
      <c r="L11" s="30"/>
    </row>
    <row r="12" spans="1:12" ht="15" customHeight="1">
      <c r="A12" s="54" t="s">
        <v>123</v>
      </c>
      <c r="B12" s="54" t="s">
        <v>3</v>
      </c>
      <c r="C12" s="54" t="s">
        <v>3</v>
      </c>
      <c r="D12" s="44" t="s">
        <v>124</v>
      </c>
      <c r="E12" s="43">
        <v>1860.11</v>
      </c>
      <c r="F12" s="43">
        <v>1860.11</v>
      </c>
      <c r="G12" s="43"/>
      <c r="H12" s="43">
        <v>0</v>
      </c>
      <c r="I12" s="43">
        <f>H12/10000</f>
        <v>0</v>
      </c>
      <c r="J12" s="43">
        <v>0</v>
      </c>
      <c r="K12" s="43">
        <v>0</v>
      </c>
      <c r="L12" s="30"/>
    </row>
    <row r="13" spans="1:12" ht="15" customHeight="1">
      <c r="A13" s="54" t="s">
        <v>125</v>
      </c>
      <c r="B13" s="54" t="s">
        <v>3</v>
      </c>
      <c r="C13" s="54" t="s">
        <v>3</v>
      </c>
      <c r="D13" s="44" t="s">
        <v>126</v>
      </c>
      <c r="E13" s="43">
        <v>17452.42</v>
      </c>
      <c r="F13" s="43">
        <v>16173.95</v>
      </c>
      <c r="G13" s="43"/>
      <c r="H13" s="43">
        <v>333.02</v>
      </c>
      <c r="I13" s="43">
        <v>0</v>
      </c>
      <c r="J13" s="43">
        <v>0</v>
      </c>
      <c r="K13" s="43">
        <v>945.44</v>
      </c>
      <c r="L13" s="30"/>
    </row>
    <row r="14" spans="1:12" ht="15" customHeight="1">
      <c r="A14" s="54" t="s">
        <v>127</v>
      </c>
      <c r="B14" s="54" t="s">
        <v>3</v>
      </c>
      <c r="C14" s="54" t="s">
        <v>3</v>
      </c>
      <c r="D14" s="44" t="s">
        <v>128</v>
      </c>
      <c r="E14" s="43">
        <v>1629.13</v>
      </c>
      <c r="F14" s="43">
        <v>1404.47</v>
      </c>
      <c r="G14" s="43"/>
      <c r="H14" s="43">
        <v>0</v>
      </c>
      <c r="I14" s="43">
        <f>H14/10000</f>
        <v>0</v>
      </c>
      <c r="J14" s="43">
        <v>0</v>
      </c>
      <c r="K14" s="43">
        <v>224.66</v>
      </c>
      <c r="L14" s="30"/>
    </row>
    <row r="15" spans="1:12" ht="15" customHeight="1">
      <c r="A15" s="54" t="s">
        <v>129</v>
      </c>
      <c r="B15" s="54" t="s">
        <v>3</v>
      </c>
      <c r="C15" s="54" t="s">
        <v>3</v>
      </c>
      <c r="D15" s="44" t="s">
        <v>130</v>
      </c>
      <c r="E15" s="43">
        <v>15823.29</v>
      </c>
      <c r="F15" s="43">
        <v>14769.49</v>
      </c>
      <c r="G15" s="43"/>
      <c r="H15" s="43">
        <v>333.02</v>
      </c>
      <c r="I15" s="43">
        <v>0</v>
      </c>
      <c r="J15" s="43">
        <v>0</v>
      </c>
      <c r="K15" s="43">
        <v>720.78</v>
      </c>
      <c r="L15" s="30"/>
    </row>
    <row r="16" spans="1:11" ht="15" customHeight="1">
      <c r="A16" s="54" t="s">
        <v>131</v>
      </c>
      <c r="B16" s="54" t="s">
        <v>3</v>
      </c>
      <c r="C16" s="54" t="s">
        <v>3</v>
      </c>
      <c r="D16" s="44" t="s">
        <v>132</v>
      </c>
      <c r="E16" s="43">
        <v>5.1</v>
      </c>
      <c r="F16" s="43">
        <v>5.1</v>
      </c>
      <c r="G16" s="43"/>
      <c r="H16" s="43">
        <v>0</v>
      </c>
      <c r="I16" s="43">
        <v>0</v>
      </c>
      <c r="J16" s="43">
        <v>0</v>
      </c>
      <c r="K16" s="43">
        <v>0</v>
      </c>
    </row>
    <row r="17" spans="1:11" ht="15" customHeight="1">
      <c r="A17" s="54" t="s">
        <v>133</v>
      </c>
      <c r="B17" s="54" t="s">
        <v>3</v>
      </c>
      <c r="C17" s="54" t="s">
        <v>3</v>
      </c>
      <c r="D17" s="44" t="s">
        <v>134</v>
      </c>
      <c r="E17" s="43">
        <v>5.1</v>
      </c>
      <c r="F17" s="43">
        <v>5.1</v>
      </c>
      <c r="G17" s="43"/>
      <c r="H17" s="43">
        <v>0</v>
      </c>
      <c r="I17" s="43">
        <v>0</v>
      </c>
      <c r="J17" s="43">
        <v>0</v>
      </c>
      <c r="K17" s="43">
        <v>0</v>
      </c>
    </row>
    <row r="18" spans="1:11" ht="15" customHeight="1">
      <c r="A18" s="54" t="s">
        <v>135</v>
      </c>
      <c r="B18" s="54" t="s">
        <v>3</v>
      </c>
      <c r="C18" s="54" t="s">
        <v>3</v>
      </c>
      <c r="D18" s="44" t="s">
        <v>136</v>
      </c>
      <c r="E18" s="43">
        <v>2635.45</v>
      </c>
      <c r="F18" s="43">
        <v>2635.45</v>
      </c>
      <c r="G18" s="43"/>
      <c r="H18" s="43">
        <v>0</v>
      </c>
      <c r="I18" s="43">
        <v>0</v>
      </c>
      <c r="J18" s="43">
        <v>0</v>
      </c>
      <c r="K18" s="43">
        <v>0</v>
      </c>
    </row>
    <row r="19" spans="1:11" ht="15" customHeight="1">
      <c r="A19" s="54" t="s">
        <v>137</v>
      </c>
      <c r="B19" s="54" t="s">
        <v>3</v>
      </c>
      <c r="C19" s="54" t="s">
        <v>3</v>
      </c>
      <c r="D19" s="44" t="s">
        <v>138</v>
      </c>
      <c r="E19" s="43">
        <v>2635.45</v>
      </c>
      <c r="F19" s="43">
        <v>2635.45</v>
      </c>
      <c r="G19" s="43"/>
      <c r="H19" s="43">
        <v>0</v>
      </c>
      <c r="I19" s="43">
        <v>0</v>
      </c>
      <c r="J19" s="43">
        <v>0</v>
      </c>
      <c r="K19" s="43">
        <v>0</v>
      </c>
    </row>
    <row r="20" spans="1:11" ht="15" customHeight="1">
      <c r="A20" s="54" t="s">
        <v>139</v>
      </c>
      <c r="B20" s="54" t="s">
        <v>3</v>
      </c>
      <c r="C20" s="54" t="s">
        <v>3</v>
      </c>
      <c r="D20" s="44" t="s">
        <v>140</v>
      </c>
      <c r="E20" s="43">
        <v>9.15</v>
      </c>
      <c r="F20" s="43">
        <v>9.15</v>
      </c>
      <c r="G20" s="43"/>
      <c r="H20" s="43">
        <v>0</v>
      </c>
      <c r="I20" s="43">
        <v>0</v>
      </c>
      <c r="J20" s="43">
        <v>0</v>
      </c>
      <c r="K20" s="43">
        <v>0</v>
      </c>
    </row>
    <row r="21" spans="1:11" ht="15" customHeight="1">
      <c r="A21" s="54" t="s">
        <v>141</v>
      </c>
      <c r="B21" s="54" t="s">
        <v>3</v>
      </c>
      <c r="C21" s="54" t="s">
        <v>3</v>
      </c>
      <c r="D21" s="44" t="s">
        <v>142</v>
      </c>
      <c r="E21" s="43">
        <v>9.15</v>
      </c>
      <c r="F21" s="43">
        <v>9.15</v>
      </c>
      <c r="G21" s="43"/>
      <c r="H21" s="43">
        <v>0</v>
      </c>
      <c r="I21" s="43">
        <v>0</v>
      </c>
      <c r="J21" s="43">
        <v>0</v>
      </c>
      <c r="K21" s="43">
        <v>0</v>
      </c>
    </row>
    <row r="22" spans="1:11" ht="15" customHeight="1">
      <c r="A22" s="54" t="s">
        <v>143</v>
      </c>
      <c r="B22" s="54" t="s">
        <v>3</v>
      </c>
      <c r="C22" s="54" t="s">
        <v>3</v>
      </c>
      <c r="D22" s="44" t="s">
        <v>144</v>
      </c>
      <c r="E22" s="43">
        <v>1168.42</v>
      </c>
      <c r="F22" s="43">
        <v>1168.42</v>
      </c>
      <c r="G22" s="43"/>
      <c r="H22" s="43">
        <v>0</v>
      </c>
      <c r="I22" s="43">
        <v>0</v>
      </c>
      <c r="J22" s="43">
        <v>0</v>
      </c>
      <c r="K22" s="43">
        <v>0</v>
      </c>
    </row>
    <row r="23" spans="1:11" ht="15" customHeight="1">
      <c r="A23" s="54" t="s">
        <v>145</v>
      </c>
      <c r="B23" s="54" t="s">
        <v>3</v>
      </c>
      <c r="C23" s="54" t="s">
        <v>3</v>
      </c>
      <c r="D23" s="44" t="s">
        <v>146</v>
      </c>
      <c r="E23" s="43">
        <v>987.32</v>
      </c>
      <c r="F23" s="43">
        <v>987.32</v>
      </c>
      <c r="G23" s="43"/>
      <c r="H23" s="43">
        <v>0</v>
      </c>
      <c r="I23" s="43">
        <v>0</v>
      </c>
      <c r="J23" s="43">
        <v>0</v>
      </c>
      <c r="K23" s="43">
        <v>0</v>
      </c>
    </row>
    <row r="24" spans="1:11" ht="15" customHeight="1">
      <c r="A24" s="54" t="s">
        <v>147</v>
      </c>
      <c r="B24" s="54" t="s">
        <v>3</v>
      </c>
      <c r="C24" s="54" t="s">
        <v>3</v>
      </c>
      <c r="D24" s="44" t="s">
        <v>148</v>
      </c>
      <c r="E24" s="43">
        <v>896.4</v>
      </c>
      <c r="F24" s="43">
        <v>896.4</v>
      </c>
      <c r="G24" s="43"/>
      <c r="H24" s="43">
        <v>0</v>
      </c>
      <c r="I24" s="43">
        <v>0</v>
      </c>
      <c r="J24" s="43">
        <v>0</v>
      </c>
      <c r="K24" s="43">
        <v>0</v>
      </c>
    </row>
    <row r="25" spans="1:11" ht="15" customHeight="1">
      <c r="A25" s="54" t="s">
        <v>149</v>
      </c>
      <c r="B25" s="54" t="s">
        <v>3</v>
      </c>
      <c r="C25" s="54" t="s">
        <v>3</v>
      </c>
      <c r="D25" s="44" t="s">
        <v>150</v>
      </c>
      <c r="E25" s="43">
        <v>90.92</v>
      </c>
      <c r="F25" s="43">
        <v>90.92</v>
      </c>
      <c r="G25" s="43"/>
      <c r="H25" s="43">
        <v>0</v>
      </c>
      <c r="I25" s="43">
        <v>0</v>
      </c>
      <c r="J25" s="43">
        <v>0</v>
      </c>
      <c r="K25" s="43">
        <v>0</v>
      </c>
    </row>
    <row r="26" spans="1:11" ht="15" customHeight="1">
      <c r="A26" s="54" t="s">
        <v>151</v>
      </c>
      <c r="B26" s="54" t="s">
        <v>3</v>
      </c>
      <c r="C26" s="54" t="s">
        <v>3</v>
      </c>
      <c r="D26" s="44" t="s">
        <v>152</v>
      </c>
      <c r="E26" s="43">
        <v>181.1</v>
      </c>
      <c r="F26" s="43">
        <v>181.1</v>
      </c>
      <c r="G26" s="43"/>
      <c r="H26" s="43">
        <v>0</v>
      </c>
      <c r="I26" s="43">
        <v>0</v>
      </c>
      <c r="J26" s="43">
        <v>0</v>
      </c>
      <c r="K26" s="43">
        <v>0</v>
      </c>
    </row>
    <row r="27" spans="1:11" ht="15" customHeight="1">
      <c r="A27" s="54" t="s">
        <v>153</v>
      </c>
      <c r="B27" s="54" t="s">
        <v>3</v>
      </c>
      <c r="C27" s="54" t="s">
        <v>3</v>
      </c>
      <c r="D27" s="44" t="s">
        <v>154</v>
      </c>
      <c r="E27" s="43">
        <v>181.1</v>
      </c>
      <c r="F27" s="43">
        <v>181.1</v>
      </c>
      <c r="G27" s="43"/>
      <c r="H27" s="43">
        <v>0</v>
      </c>
      <c r="I27" s="43">
        <v>0</v>
      </c>
      <c r="J27" s="43">
        <v>0</v>
      </c>
      <c r="K27" s="43">
        <v>0</v>
      </c>
    </row>
    <row r="28" spans="1:11" ht="15" customHeight="1">
      <c r="A28" s="54" t="s">
        <v>155</v>
      </c>
      <c r="B28" s="54" t="s">
        <v>3</v>
      </c>
      <c r="C28" s="54" t="s">
        <v>3</v>
      </c>
      <c r="D28" s="44" t="s">
        <v>156</v>
      </c>
      <c r="E28" s="43">
        <v>365.84</v>
      </c>
      <c r="F28" s="43">
        <v>365.84</v>
      </c>
      <c r="G28" s="43"/>
      <c r="H28" s="43">
        <v>0</v>
      </c>
      <c r="I28" s="43">
        <v>0</v>
      </c>
      <c r="J28" s="43">
        <v>0</v>
      </c>
      <c r="K28" s="43">
        <v>0</v>
      </c>
    </row>
    <row r="29" spans="1:11" ht="15" customHeight="1">
      <c r="A29" s="54" t="s">
        <v>157</v>
      </c>
      <c r="B29" s="54" t="s">
        <v>3</v>
      </c>
      <c r="C29" s="54" t="s">
        <v>3</v>
      </c>
      <c r="D29" s="44" t="s">
        <v>158</v>
      </c>
      <c r="E29" s="43">
        <v>365.84</v>
      </c>
      <c r="F29" s="43">
        <v>365.84</v>
      </c>
      <c r="G29" s="43"/>
      <c r="H29" s="43">
        <v>0</v>
      </c>
      <c r="I29" s="43">
        <v>0</v>
      </c>
      <c r="J29" s="43">
        <v>0</v>
      </c>
      <c r="K29" s="43">
        <v>0</v>
      </c>
    </row>
    <row r="30" spans="1:11" ht="15" customHeight="1">
      <c r="A30" s="54" t="s">
        <v>159</v>
      </c>
      <c r="B30" s="54" t="s">
        <v>3</v>
      </c>
      <c r="C30" s="54" t="s">
        <v>3</v>
      </c>
      <c r="D30" s="44" t="s">
        <v>160</v>
      </c>
      <c r="E30" s="43">
        <v>365.84</v>
      </c>
      <c r="F30" s="43">
        <v>365.84</v>
      </c>
      <c r="G30" s="43"/>
      <c r="H30" s="43">
        <v>0</v>
      </c>
      <c r="I30" s="43">
        <v>0</v>
      </c>
      <c r="J30" s="43">
        <v>0</v>
      </c>
      <c r="K30" s="43">
        <v>0</v>
      </c>
    </row>
    <row r="31" spans="1:11" ht="15" customHeight="1">
      <c r="A31" s="54" t="s">
        <v>161</v>
      </c>
      <c r="B31" s="54" t="s">
        <v>3</v>
      </c>
      <c r="C31" s="54" t="s">
        <v>3</v>
      </c>
      <c r="D31" s="44" t="s">
        <v>162</v>
      </c>
      <c r="E31" s="43">
        <v>922.29</v>
      </c>
      <c r="F31" s="43">
        <v>922.29</v>
      </c>
      <c r="G31" s="43"/>
      <c r="H31" s="43">
        <v>0</v>
      </c>
      <c r="I31" s="43">
        <v>0</v>
      </c>
      <c r="J31" s="43">
        <v>0</v>
      </c>
      <c r="K31" s="43">
        <v>0</v>
      </c>
    </row>
    <row r="32" spans="1:11" ht="15" customHeight="1">
      <c r="A32" s="54" t="s">
        <v>163</v>
      </c>
      <c r="B32" s="54" t="s">
        <v>3</v>
      </c>
      <c r="C32" s="54" t="s">
        <v>3</v>
      </c>
      <c r="D32" s="44" t="s">
        <v>164</v>
      </c>
      <c r="E32" s="43">
        <v>922.29</v>
      </c>
      <c r="F32" s="43">
        <v>922.29</v>
      </c>
      <c r="G32" s="43"/>
      <c r="H32" s="43">
        <v>0</v>
      </c>
      <c r="I32" s="43">
        <v>0</v>
      </c>
      <c r="J32" s="43">
        <v>0</v>
      </c>
      <c r="K32" s="43">
        <v>0</v>
      </c>
    </row>
    <row r="33" spans="1:11" ht="15" customHeight="1">
      <c r="A33" s="54" t="s">
        <v>165</v>
      </c>
      <c r="B33" s="54" t="s">
        <v>3</v>
      </c>
      <c r="C33" s="54" t="s">
        <v>3</v>
      </c>
      <c r="D33" s="44" t="s">
        <v>166</v>
      </c>
      <c r="E33" s="43">
        <v>922.29</v>
      </c>
      <c r="F33" s="43">
        <v>922.29</v>
      </c>
      <c r="G33" s="43"/>
      <c r="H33" s="43">
        <v>0</v>
      </c>
      <c r="I33" s="43">
        <v>0</v>
      </c>
      <c r="J33" s="43">
        <v>0</v>
      </c>
      <c r="K33" s="43">
        <v>0</v>
      </c>
    </row>
    <row r="34" spans="1:11" ht="15" customHeight="1">
      <c r="A34" s="55" t="s">
        <v>167</v>
      </c>
      <c r="B34" s="55" t="s">
        <v>3</v>
      </c>
      <c r="C34" s="55" t="s">
        <v>3</v>
      </c>
      <c r="D34" s="55" t="s">
        <v>3</v>
      </c>
      <c r="E34" s="55" t="s">
        <v>3</v>
      </c>
      <c r="F34" s="55" t="s">
        <v>3</v>
      </c>
      <c r="G34" s="55" t="s">
        <v>3</v>
      </c>
      <c r="H34" s="55" t="s">
        <v>3</v>
      </c>
      <c r="I34" s="55" t="s">
        <v>3</v>
      </c>
      <c r="J34" s="55" t="s">
        <v>3</v>
      </c>
      <c r="K34" s="55" t="s">
        <v>3</v>
      </c>
    </row>
    <row r="36" ht="15">
      <c r="G36" s="29" t="s">
        <v>3</v>
      </c>
    </row>
  </sheetData>
  <sheetProtection/>
  <mergeCells count="87">
    <mergeCell ref="A5:C7"/>
    <mergeCell ref="K4:K7"/>
    <mergeCell ref="I4:I7"/>
    <mergeCell ref="J4:J7"/>
    <mergeCell ref="G4:G7"/>
    <mergeCell ref="H4:H7"/>
    <mergeCell ref="E4:E7"/>
    <mergeCell ref="F4:F7"/>
    <mergeCell ref="A34:K34"/>
    <mergeCell ref="D5:D7"/>
    <mergeCell ref="A30:C30"/>
    <mergeCell ref="A31:C31"/>
    <mergeCell ref="A32:C32"/>
    <mergeCell ref="A33:C33"/>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9:D9"/>
    <mergeCell ref="A10:C10"/>
    <mergeCell ref="A11:C11"/>
    <mergeCell ref="A4:D4"/>
    <mergeCell ref="A8:D8"/>
  </mergeCells>
  <printOptions/>
  <pageMargins left="0.7480314960629921" right="0.7480314960629921" top="0.9842519685039371" bottom="0.9842519685039371"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0">
      <selection activeCell="E18" sqref="E18:E1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26" t="s">
        <v>168</v>
      </c>
    </row>
    <row r="2" ht="15">
      <c r="J2" s="27" t="s">
        <v>169</v>
      </c>
    </row>
    <row r="3" spans="1:10" ht="15">
      <c r="A3" s="28" t="s">
        <v>2</v>
      </c>
      <c r="F3" s="29" t="s">
        <v>3</v>
      </c>
      <c r="J3" s="27" t="s">
        <v>4</v>
      </c>
    </row>
    <row r="4" spans="1:10" ht="15" customHeight="1">
      <c r="A4" s="53" t="s">
        <v>106</v>
      </c>
      <c r="B4" s="53" t="s">
        <v>3</v>
      </c>
      <c r="C4" s="53" t="s">
        <v>3</v>
      </c>
      <c r="D4" s="53" t="s">
        <v>3</v>
      </c>
      <c r="E4" s="56" t="s">
        <v>88</v>
      </c>
      <c r="F4" s="56" t="s">
        <v>170</v>
      </c>
      <c r="G4" s="56" t="s">
        <v>171</v>
      </c>
      <c r="H4" s="56" t="s">
        <v>172</v>
      </c>
      <c r="I4" s="56" t="s">
        <v>173</v>
      </c>
      <c r="J4" s="56" t="s">
        <v>174</v>
      </c>
    </row>
    <row r="5" spans="1:10" ht="15" customHeight="1">
      <c r="A5" s="56" t="s">
        <v>175</v>
      </c>
      <c r="B5" s="56" t="s">
        <v>3</v>
      </c>
      <c r="C5" s="56" t="s">
        <v>3</v>
      </c>
      <c r="D5" s="53" t="s">
        <v>114</v>
      </c>
      <c r="E5" s="56" t="s">
        <v>3</v>
      </c>
      <c r="F5" s="56" t="s">
        <v>3</v>
      </c>
      <c r="G5" s="56" t="s">
        <v>3</v>
      </c>
      <c r="H5" s="56" t="s">
        <v>3</v>
      </c>
      <c r="I5" s="56" t="s">
        <v>3</v>
      </c>
      <c r="J5" s="56" t="s">
        <v>3</v>
      </c>
    </row>
    <row r="6" spans="1:10" ht="15" customHeight="1">
      <c r="A6" s="56" t="s">
        <v>3</v>
      </c>
      <c r="B6" s="56" t="s">
        <v>3</v>
      </c>
      <c r="C6" s="56" t="s">
        <v>3</v>
      </c>
      <c r="D6" s="53" t="s">
        <v>3</v>
      </c>
      <c r="E6" s="56" t="s">
        <v>3</v>
      </c>
      <c r="F6" s="56" t="s">
        <v>3</v>
      </c>
      <c r="G6" s="56" t="s">
        <v>3</v>
      </c>
      <c r="H6" s="56" t="s">
        <v>3</v>
      </c>
      <c r="I6" s="56" t="s">
        <v>3</v>
      </c>
      <c r="J6" s="56" t="s">
        <v>3</v>
      </c>
    </row>
    <row r="7" spans="1:10" ht="15" customHeight="1">
      <c r="A7" s="56" t="s">
        <v>3</v>
      </c>
      <c r="B7" s="56" t="s">
        <v>3</v>
      </c>
      <c r="C7" s="56" t="s">
        <v>3</v>
      </c>
      <c r="D7" s="53" t="s">
        <v>3</v>
      </c>
      <c r="E7" s="56" t="s">
        <v>3</v>
      </c>
      <c r="F7" s="56" t="s">
        <v>3</v>
      </c>
      <c r="G7" s="56" t="s">
        <v>3</v>
      </c>
      <c r="H7" s="56" t="s">
        <v>3</v>
      </c>
      <c r="I7" s="56" t="s">
        <v>3</v>
      </c>
      <c r="J7" s="56" t="s">
        <v>3</v>
      </c>
    </row>
    <row r="8" spans="1:10" ht="15" customHeight="1">
      <c r="A8" s="53" t="s">
        <v>116</v>
      </c>
      <c r="B8" s="53" t="s">
        <v>117</v>
      </c>
      <c r="C8" s="53" t="s">
        <v>118</v>
      </c>
      <c r="D8" s="53" t="s">
        <v>116</v>
      </c>
      <c r="E8" s="42" t="s">
        <v>11</v>
      </c>
      <c r="F8" s="42" t="s">
        <v>12</v>
      </c>
      <c r="G8" s="42" t="s">
        <v>20</v>
      </c>
      <c r="H8" s="42" t="s">
        <v>24</v>
      </c>
      <c r="I8" s="42" t="s">
        <v>28</v>
      </c>
      <c r="J8" s="42" t="s">
        <v>32</v>
      </c>
    </row>
    <row r="9" spans="1:10" ht="15" customHeight="1">
      <c r="A9" s="53" t="s">
        <v>100</v>
      </c>
      <c r="B9" s="53" t="s">
        <v>3</v>
      </c>
      <c r="C9" s="53" t="s">
        <v>3</v>
      </c>
      <c r="D9" s="53" t="s">
        <v>100</v>
      </c>
      <c r="E9" s="43">
        <v>29460.95</v>
      </c>
      <c r="F9" s="43">
        <v>18339.3</v>
      </c>
      <c r="G9" s="43">
        <v>11121.65</v>
      </c>
      <c r="H9" s="43">
        <v>0</v>
      </c>
      <c r="I9" s="43">
        <v>0</v>
      </c>
      <c r="J9" s="43">
        <v>0</v>
      </c>
    </row>
    <row r="10" spans="1:10" ht="15" customHeight="1">
      <c r="A10" s="54" t="s">
        <v>176</v>
      </c>
      <c r="B10" s="54" t="s">
        <v>3</v>
      </c>
      <c r="C10" s="54" t="s">
        <v>3</v>
      </c>
      <c r="D10" s="44" t="s">
        <v>177</v>
      </c>
      <c r="E10" s="43">
        <v>7.93</v>
      </c>
      <c r="F10" s="43">
        <v>0</v>
      </c>
      <c r="G10" s="43">
        <v>7.93</v>
      </c>
      <c r="H10" s="43">
        <v>0</v>
      </c>
      <c r="I10" s="43">
        <v>0</v>
      </c>
      <c r="J10" s="43">
        <v>0</v>
      </c>
    </row>
    <row r="11" spans="1:10" ht="15" customHeight="1">
      <c r="A11" s="54" t="s">
        <v>178</v>
      </c>
      <c r="B11" s="54" t="s">
        <v>3</v>
      </c>
      <c r="C11" s="54" t="s">
        <v>3</v>
      </c>
      <c r="D11" s="44" t="s">
        <v>179</v>
      </c>
      <c r="E11" s="43">
        <v>7.93</v>
      </c>
      <c r="F11" s="43">
        <v>0</v>
      </c>
      <c r="G11" s="43">
        <v>7.93</v>
      </c>
      <c r="H11" s="43">
        <v>0</v>
      </c>
      <c r="I11" s="43">
        <v>0</v>
      </c>
      <c r="J11" s="43">
        <v>0</v>
      </c>
    </row>
    <row r="12" spans="1:10" ht="15" customHeight="1">
      <c r="A12" s="54" t="s">
        <v>180</v>
      </c>
      <c r="B12" s="54" t="s">
        <v>3</v>
      </c>
      <c r="C12" s="54" t="s">
        <v>3</v>
      </c>
      <c r="D12" s="44" t="s">
        <v>181</v>
      </c>
      <c r="E12" s="43">
        <v>7.93</v>
      </c>
      <c r="F12" s="43">
        <v>0</v>
      </c>
      <c r="G12" s="43">
        <v>7.93</v>
      </c>
      <c r="H12" s="43">
        <v>0</v>
      </c>
      <c r="I12" s="43">
        <v>0</v>
      </c>
      <c r="J12" s="43">
        <v>0</v>
      </c>
    </row>
    <row r="13" spans="1:10" ht="15" customHeight="1">
      <c r="A13" s="54" t="s">
        <v>119</v>
      </c>
      <c r="B13" s="54" t="s">
        <v>3</v>
      </c>
      <c r="C13" s="54" t="s">
        <v>3</v>
      </c>
      <c r="D13" s="44" t="s">
        <v>120</v>
      </c>
      <c r="E13" s="43">
        <v>26969.47</v>
      </c>
      <c r="F13" s="43">
        <v>15882.76</v>
      </c>
      <c r="G13" s="43">
        <v>11086.71</v>
      </c>
      <c r="H13" s="43">
        <v>0</v>
      </c>
      <c r="I13" s="43">
        <v>0</v>
      </c>
      <c r="J13" s="43">
        <v>0</v>
      </c>
    </row>
    <row r="14" spans="1:10" ht="15" customHeight="1">
      <c r="A14" s="54" t="s">
        <v>121</v>
      </c>
      <c r="B14" s="54" t="s">
        <v>3</v>
      </c>
      <c r="C14" s="54" t="s">
        <v>3</v>
      </c>
      <c r="D14" s="44" t="s">
        <v>122</v>
      </c>
      <c r="E14" s="43">
        <v>1937.15</v>
      </c>
      <c r="F14" s="43">
        <v>0</v>
      </c>
      <c r="G14" s="43">
        <v>1937.15</v>
      </c>
      <c r="H14" s="43">
        <v>0</v>
      </c>
      <c r="I14" s="43">
        <v>0</v>
      </c>
      <c r="J14" s="43">
        <v>0</v>
      </c>
    </row>
    <row r="15" spans="1:10" ht="15" customHeight="1">
      <c r="A15" s="54" t="s">
        <v>123</v>
      </c>
      <c r="B15" s="54" t="s">
        <v>3</v>
      </c>
      <c r="C15" s="54" t="s">
        <v>3</v>
      </c>
      <c r="D15" s="44" t="s">
        <v>124</v>
      </c>
      <c r="E15" s="43">
        <v>1924.78</v>
      </c>
      <c r="F15" s="43">
        <v>0</v>
      </c>
      <c r="G15" s="43">
        <v>1924.78</v>
      </c>
      <c r="H15" s="43">
        <v>0</v>
      </c>
      <c r="I15" s="43">
        <v>0</v>
      </c>
      <c r="J15" s="43">
        <v>0</v>
      </c>
    </row>
    <row r="16" spans="1:10" ht="15" customHeight="1">
      <c r="A16" s="54" t="s">
        <v>182</v>
      </c>
      <c r="B16" s="54" t="s">
        <v>3</v>
      </c>
      <c r="C16" s="54" t="s">
        <v>3</v>
      </c>
      <c r="D16" s="44" t="s">
        <v>183</v>
      </c>
      <c r="E16" s="43">
        <v>12.37</v>
      </c>
      <c r="F16" s="43">
        <v>0</v>
      </c>
      <c r="G16" s="43">
        <v>12.37</v>
      </c>
      <c r="H16" s="43">
        <v>0</v>
      </c>
      <c r="I16" s="43">
        <v>0</v>
      </c>
      <c r="J16" s="43">
        <v>0</v>
      </c>
    </row>
    <row r="17" spans="1:10" ht="15" customHeight="1">
      <c r="A17" s="54" t="s">
        <v>125</v>
      </c>
      <c r="B17" s="54" t="s">
        <v>3</v>
      </c>
      <c r="C17" s="54" t="s">
        <v>3</v>
      </c>
      <c r="D17" s="44" t="s">
        <v>126</v>
      </c>
      <c r="E17" s="43">
        <v>20819.88</v>
      </c>
      <c r="F17" s="43">
        <v>15882.76</v>
      </c>
      <c r="G17" s="43">
        <v>4937.12</v>
      </c>
      <c r="H17" s="43">
        <v>0</v>
      </c>
      <c r="I17" s="43">
        <v>0</v>
      </c>
      <c r="J17" s="43">
        <v>0</v>
      </c>
    </row>
    <row r="18" spans="1:10" ht="15" customHeight="1">
      <c r="A18" s="54" t="s">
        <v>127</v>
      </c>
      <c r="B18" s="54" t="s">
        <v>3</v>
      </c>
      <c r="C18" s="54" t="s">
        <v>3</v>
      </c>
      <c r="D18" s="44" t="s">
        <v>128</v>
      </c>
      <c r="E18" s="43">
        <v>2836.47</v>
      </c>
      <c r="F18" s="43">
        <v>0</v>
      </c>
      <c r="G18" s="43">
        <v>2836.47</v>
      </c>
      <c r="H18" s="43">
        <v>0</v>
      </c>
      <c r="I18" s="43">
        <v>0</v>
      </c>
      <c r="J18" s="43">
        <v>0</v>
      </c>
    </row>
    <row r="19" spans="1:10" ht="15" customHeight="1">
      <c r="A19" s="54" t="s">
        <v>129</v>
      </c>
      <c r="B19" s="54" t="s">
        <v>3</v>
      </c>
      <c r="C19" s="54" t="s">
        <v>3</v>
      </c>
      <c r="D19" s="44" t="s">
        <v>130</v>
      </c>
      <c r="E19" s="43">
        <v>17983.41</v>
      </c>
      <c r="F19" s="43">
        <v>15882.76</v>
      </c>
      <c r="G19" s="43">
        <v>2100.65</v>
      </c>
      <c r="H19" s="43">
        <v>0</v>
      </c>
      <c r="I19" s="43">
        <v>0</v>
      </c>
      <c r="J19" s="43">
        <v>0</v>
      </c>
    </row>
    <row r="20" spans="1:10" ht="15" customHeight="1">
      <c r="A20" s="54" t="s">
        <v>131</v>
      </c>
      <c r="B20" s="54" t="s">
        <v>3</v>
      </c>
      <c r="C20" s="54" t="s">
        <v>3</v>
      </c>
      <c r="D20" s="44" t="s">
        <v>132</v>
      </c>
      <c r="E20" s="43">
        <v>5.1</v>
      </c>
      <c r="F20" s="43">
        <v>0</v>
      </c>
      <c r="G20" s="43">
        <v>5.1</v>
      </c>
      <c r="H20" s="43">
        <v>0</v>
      </c>
      <c r="I20" s="43">
        <v>0</v>
      </c>
      <c r="J20" s="43">
        <v>0</v>
      </c>
    </row>
    <row r="21" spans="1:10" ht="15" customHeight="1">
      <c r="A21" s="54" t="s">
        <v>133</v>
      </c>
      <c r="B21" s="54" t="s">
        <v>3</v>
      </c>
      <c r="C21" s="54" t="s">
        <v>3</v>
      </c>
      <c r="D21" s="44" t="s">
        <v>134</v>
      </c>
      <c r="E21" s="43">
        <v>5.1</v>
      </c>
      <c r="F21" s="43">
        <v>0</v>
      </c>
      <c r="G21" s="43">
        <v>5.1</v>
      </c>
      <c r="H21" s="43">
        <v>0</v>
      </c>
      <c r="I21" s="43">
        <v>0</v>
      </c>
      <c r="J21" s="43">
        <v>0</v>
      </c>
    </row>
    <row r="22" spans="1:10" ht="15" customHeight="1">
      <c r="A22" s="54" t="s">
        <v>135</v>
      </c>
      <c r="B22" s="54" t="s">
        <v>3</v>
      </c>
      <c r="C22" s="54" t="s">
        <v>3</v>
      </c>
      <c r="D22" s="44" t="s">
        <v>136</v>
      </c>
      <c r="E22" s="43">
        <v>2437.98</v>
      </c>
      <c r="F22" s="43">
        <v>0</v>
      </c>
      <c r="G22" s="43">
        <v>2437.98</v>
      </c>
      <c r="H22" s="43">
        <v>0</v>
      </c>
      <c r="I22" s="43">
        <v>0</v>
      </c>
      <c r="J22" s="43">
        <v>0</v>
      </c>
    </row>
    <row r="23" spans="1:10" ht="15" customHeight="1">
      <c r="A23" s="54" t="s">
        <v>137</v>
      </c>
      <c r="B23" s="54" t="s">
        <v>3</v>
      </c>
      <c r="C23" s="54" t="s">
        <v>3</v>
      </c>
      <c r="D23" s="44" t="s">
        <v>138</v>
      </c>
      <c r="E23" s="43">
        <v>2437.98</v>
      </c>
      <c r="F23" s="43">
        <v>0</v>
      </c>
      <c r="G23" s="43">
        <v>2437.98</v>
      </c>
      <c r="H23" s="43">
        <v>0</v>
      </c>
      <c r="I23" s="43">
        <v>0</v>
      </c>
      <c r="J23" s="43">
        <v>0</v>
      </c>
    </row>
    <row r="24" spans="1:10" ht="15" customHeight="1">
      <c r="A24" s="54" t="s">
        <v>139</v>
      </c>
      <c r="B24" s="54" t="s">
        <v>3</v>
      </c>
      <c r="C24" s="54" t="s">
        <v>3</v>
      </c>
      <c r="D24" s="44" t="s">
        <v>140</v>
      </c>
      <c r="E24" s="43">
        <v>1769.38</v>
      </c>
      <c r="F24" s="43">
        <v>0</v>
      </c>
      <c r="G24" s="43">
        <v>1769.38</v>
      </c>
      <c r="H24" s="43">
        <v>0</v>
      </c>
      <c r="I24" s="43">
        <v>0</v>
      </c>
      <c r="J24" s="43">
        <v>0</v>
      </c>
    </row>
    <row r="25" spans="1:10" ht="15" customHeight="1">
      <c r="A25" s="54" t="s">
        <v>141</v>
      </c>
      <c r="B25" s="54" t="s">
        <v>3</v>
      </c>
      <c r="C25" s="54" t="s">
        <v>3</v>
      </c>
      <c r="D25" s="44" t="s">
        <v>142</v>
      </c>
      <c r="E25" s="43">
        <v>1769.38</v>
      </c>
      <c r="F25" s="43">
        <v>0</v>
      </c>
      <c r="G25" s="43">
        <v>1769.38</v>
      </c>
      <c r="H25" s="43">
        <v>0</v>
      </c>
      <c r="I25" s="43">
        <v>0</v>
      </c>
      <c r="J25" s="43">
        <v>0</v>
      </c>
    </row>
    <row r="26" spans="1:10" ht="15" customHeight="1">
      <c r="A26" s="54" t="s">
        <v>143</v>
      </c>
      <c r="B26" s="54" t="s">
        <v>3</v>
      </c>
      <c r="C26" s="54" t="s">
        <v>3</v>
      </c>
      <c r="D26" s="44" t="s">
        <v>144</v>
      </c>
      <c r="E26" s="43">
        <v>1168.42</v>
      </c>
      <c r="F26" s="43">
        <v>1168.42</v>
      </c>
      <c r="G26" s="43">
        <v>0</v>
      </c>
      <c r="H26" s="43">
        <v>0</v>
      </c>
      <c r="I26" s="43">
        <v>0</v>
      </c>
      <c r="J26" s="43">
        <v>0</v>
      </c>
    </row>
    <row r="27" spans="1:10" ht="15" customHeight="1">
      <c r="A27" s="54" t="s">
        <v>145</v>
      </c>
      <c r="B27" s="54" t="s">
        <v>3</v>
      </c>
      <c r="C27" s="54" t="s">
        <v>3</v>
      </c>
      <c r="D27" s="44" t="s">
        <v>146</v>
      </c>
      <c r="E27" s="43">
        <v>987.32</v>
      </c>
      <c r="F27" s="43">
        <v>987.32</v>
      </c>
      <c r="G27" s="43">
        <v>0</v>
      </c>
      <c r="H27" s="43">
        <v>0</v>
      </c>
      <c r="I27" s="43">
        <v>0</v>
      </c>
      <c r="J27" s="43">
        <v>0</v>
      </c>
    </row>
    <row r="28" spans="1:10" ht="15" customHeight="1">
      <c r="A28" s="54" t="s">
        <v>147</v>
      </c>
      <c r="B28" s="54" t="s">
        <v>3</v>
      </c>
      <c r="C28" s="54" t="s">
        <v>3</v>
      </c>
      <c r="D28" s="44" t="s">
        <v>148</v>
      </c>
      <c r="E28" s="43">
        <v>896.4</v>
      </c>
      <c r="F28" s="43">
        <v>896.4</v>
      </c>
      <c r="G28" s="43">
        <v>0</v>
      </c>
      <c r="H28" s="43">
        <v>0</v>
      </c>
      <c r="I28" s="43">
        <v>0</v>
      </c>
      <c r="J28" s="43">
        <v>0</v>
      </c>
    </row>
    <row r="29" spans="1:10" ht="15" customHeight="1">
      <c r="A29" s="54" t="s">
        <v>149</v>
      </c>
      <c r="B29" s="54" t="s">
        <v>3</v>
      </c>
      <c r="C29" s="54" t="s">
        <v>3</v>
      </c>
      <c r="D29" s="44" t="s">
        <v>150</v>
      </c>
      <c r="E29" s="43">
        <v>90.92</v>
      </c>
      <c r="F29" s="43">
        <v>90.92</v>
      </c>
      <c r="G29" s="43">
        <v>0</v>
      </c>
      <c r="H29" s="43">
        <v>0</v>
      </c>
      <c r="I29" s="43">
        <v>0</v>
      </c>
      <c r="J29" s="43">
        <v>0</v>
      </c>
    </row>
    <row r="30" spans="1:10" ht="15" customHeight="1">
      <c r="A30" s="54" t="s">
        <v>151</v>
      </c>
      <c r="B30" s="54" t="s">
        <v>3</v>
      </c>
      <c r="C30" s="54" t="s">
        <v>3</v>
      </c>
      <c r="D30" s="44" t="s">
        <v>152</v>
      </c>
      <c r="E30" s="43">
        <v>181.1</v>
      </c>
      <c r="F30" s="43">
        <v>181.1</v>
      </c>
      <c r="G30" s="43">
        <v>0</v>
      </c>
      <c r="H30" s="43">
        <v>0</v>
      </c>
      <c r="I30" s="43">
        <v>0</v>
      </c>
      <c r="J30" s="43">
        <v>0</v>
      </c>
    </row>
    <row r="31" spans="1:10" ht="15" customHeight="1">
      <c r="A31" s="54" t="s">
        <v>153</v>
      </c>
      <c r="B31" s="54" t="s">
        <v>3</v>
      </c>
      <c r="C31" s="54" t="s">
        <v>3</v>
      </c>
      <c r="D31" s="44" t="s">
        <v>154</v>
      </c>
      <c r="E31" s="43">
        <v>181.1</v>
      </c>
      <c r="F31" s="43">
        <v>181.1</v>
      </c>
      <c r="G31" s="43">
        <v>0</v>
      </c>
      <c r="H31" s="43">
        <v>0</v>
      </c>
      <c r="I31" s="43">
        <v>0</v>
      </c>
      <c r="J31" s="43">
        <v>0</v>
      </c>
    </row>
    <row r="32" spans="1:10" ht="15" customHeight="1">
      <c r="A32" s="54" t="s">
        <v>155</v>
      </c>
      <c r="B32" s="54" t="s">
        <v>3</v>
      </c>
      <c r="C32" s="54" t="s">
        <v>3</v>
      </c>
      <c r="D32" s="44" t="s">
        <v>156</v>
      </c>
      <c r="E32" s="43">
        <v>392.84</v>
      </c>
      <c r="F32" s="43">
        <v>365.84</v>
      </c>
      <c r="G32" s="43">
        <v>27</v>
      </c>
      <c r="H32" s="43">
        <v>0</v>
      </c>
      <c r="I32" s="43">
        <v>0</v>
      </c>
      <c r="J32" s="43">
        <v>0</v>
      </c>
    </row>
    <row r="33" spans="1:10" ht="15" customHeight="1">
      <c r="A33" s="54" t="s">
        <v>157</v>
      </c>
      <c r="B33" s="54" t="s">
        <v>3</v>
      </c>
      <c r="C33" s="54" t="s">
        <v>3</v>
      </c>
      <c r="D33" s="44" t="s">
        <v>158</v>
      </c>
      <c r="E33" s="43">
        <v>365.84</v>
      </c>
      <c r="F33" s="43">
        <v>365.84</v>
      </c>
      <c r="G33" s="43">
        <v>0</v>
      </c>
      <c r="H33" s="43">
        <v>0</v>
      </c>
      <c r="I33" s="43">
        <v>0</v>
      </c>
      <c r="J33" s="43">
        <v>0</v>
      </c>
    </row>
    <row r="34" spans="1:10" ht="15" customHeight="1">
      <c r="A34" s="54" t="s">
        <v>159</v>
      </c>
      <c r="B34" s="54" t="s">
        <v>3</v>
      </c>
      <c r="C34" s="54" t="s">
        <v>3</v>
      </c>
      <c r="D34" s="44" t="s">
        <v>160</v>
      </c>
      <c r="E34" s="43">
        <v>365.84</v>
      </c>
      <c r="F34" s="43">
        <v>365.84</v>
      </c>
      <c r="G34" s="43">
        <v>0</v>
      </c>
      <c r="H34" s="43">
        <v>0</v>
      </c>
      <c r="I34" s="43">
        <v>0</v>
      </c>
      <c r="J34" s="43">
        <v>0</v>
      </c>
    </row>
    <row r="35" spans="1:10" ht="15" customHeight="1">
      <c r="A35" s="54" t="s">
        <v>184</v>
      </c>
      <c r="B35" s="54" t="s">
        <v>3</v>
      </c>
      <c r="C35" s="54" t="s">
        <v>3</v>
      </c>
      <c r="D35" s="44" t="s">
        <v>185</v>
      </c>
      <c r="E35" s="43">
        <v>27</v>
      </c>
      <c r="F35" s="43">
        <v>0</v>
      </c>
      <c r="G35" s="43">
        <v>27</v>
      </c>
      <c r="H35" s="43">
        <v>0</v>
      </c>
      <c r="I35" s="43">
        <v>0</v>
      </c>
      <c r="J35" s="43">
        <v>0</v>
      </c>
    </row>
    <row r="36" spans="1:10" ht="15" customHeight="1">
      <c r="A36" s="54" t="s">
        <v>186</v>
      </c>
      <c r="B36" s="54" t="s">
        <v>3</v>
      </c>
      <c r="C36" s="54" t="s">
        <v>3</v>
      </c>
      <c r="D36" s="44" t="s">
        <v>187</v>
      </c>
      <c r="E36" s="43">
        <v>27</v>
      </c>
      <c r="F36" s="43">
        <v>0</v>
      </c>
      <c r="G36" s="43">
        <v>27</v>
      </c>
      <c r="H36" s="43">
        <v>0</v>
      </c>
      <c r="I36" s="43">
        <v>0</v>
      </c>
      <c r="J36" s="43">
        <v>0</v>
      </c>
    </row>
    <row r="37" spans="1:10" ht="15" customHeight="1">
      <c r="A37" s="54" t="s">
        <v>161</v>
      </c>
      <c r="B37" s="54" t="s">
        <v>3</v>
      </c>
      <c r="C37" s="54" t="s">
        <v>3</v>
      </c>
      <c r="D37" s="44" t="s">
        <v>162</v>
      </c>
      <c r="E37" s="43">
        <v>922.29</v>
      </c>
      <c r="F37" s="43">
        <v>922.29</v>
      </c>
      <c r="G37" s="43">
        <v>0</v>
      </c>
      <c r="H37" s="43">
        <v>0</v>
      </c>
      <c r="I37" s="43">
        <v>0</v>
      </c>
      <c r="J37" s="43">
        <v>0</v>
      </c>
    </row>
    <row r="38" spans="1:10" ht="15" customHeight="1">
      <c r="A38" s="54" t="s">
        <v>163</v>
      </c>
      <c r="B38" s="54" t="s">
        <v>3</v>
      </c>
      <c r="C38" s="54" t="s">
        <v>3</v>
      </c>
      <c r="D38" s="44" t="s">
        <v>164</v>
      </c>
      <c r="E38" s="43">
        <v>922.29</v>
      </c>
      <c r="F38" s="43">
        <v>922.29</v>
      </c>
      <c r="G38" s="43">
        <v>0</v>
      </c>
      <c r="H38" s="43">
        <v>0</v>
      </c>
      <c r="I38" s="43">
        <v>0</v>
      </c>
      <c r="J38" s="43">
        <v>0</v>
      </c>
    </row>
    <row r="39" spans="1:10" ht="15" customHeight="1">
      <c r="A39" s="54" t="s">
        <v>165</v>
      </c>
      <c r="B39" s="54" t="s">
        <v>3</v>
      </c>
      <c r="C39" s="54" t="s">
        <v>3</v>
      </c>
      <c r="D39" s="44" t="s">
        <v>166</v>
      </c>
      <c r="E39" s="43">
        <v>922.29</v>
      </c>
      <c r="F39" s="43">
        <v>922.29</v>
      </c>
      <c r="G39" s="43">
        <v>0</v>
      </c>
      <c r="H39" s="43">
        <v>0</v>
      </c>
      <c r="I39" s="43">
        <v>0</v>
      </c>
      <c r="J39" s="43">
        <v>0</v>
      </c>
    </row>
    <row r="40" spans="1:10" ht="15" customHeight="1">
      <c r="A40" s="55" t="s">
        <v>188</v>
      </c>
      <c r="B40" s="55" t="s">
        <v>3</v>
      </c>
      <c r="C40" s="55" t="s">
        <v>3</v>
      </c>
      <c r="D40" s="55" t="s">
        <v>3</v>
      </c>
      <c r="E40" s="55" t="s">
        <v>3</v>
      </c>
      <c r="F40" s="55" t="s">
        <v>3</v>
      </c>
      <c r="G40" s="55" t="s">
        <v>3</v>
      </c>
      <c r="H40" s="55" t="s">
        <v>3</v>
      </c>
      <c r="I40" s="55" t="s">
        <v>3</v>
      </c>
      <c r="J40" s="55" t="s">
        <v>3</v>
      </c>
    </row>
    <row r="42" ht="15">
      <c r="F42" s="29" t="s">
        <v>3</v>
      </c>
    </row>
  </sheetData>
  <sheetProtection/>
  <mergeCells count="88">
    <mergeCell ref="A5:C7"/>
    <mergeCell ref="J4:J7"/>
    <mergeCell ref="H4:H7"/>
    <mergeCell ref="I4:I7"/>
    <mergeCell ref="E4:E7"/>
    <mergeCell ref="F4:F7"/>
    <mergeCell ref="G4:G7"/>
    <mergeCell ref="A40:J40"/>
    <mergeCell ref="D5:D7"/>
    <mergeCell ref="A36:C36"/>
    <mergeCell ref="A37:C37"/>
    <mergeCell ref="A38:C38"/>
    <mergeCell ref="A39:C39"/>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9:D9"/>
    <mergeCell ref="A10:C10"/>
    <mergeCell ref="A11:C11"/>
    <mergeCell ref="A4:D4"/>
    <mergeCell ref="A8:D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22">
      <selection activeCell="A36" sqref="A4:H36"/>
    </sheetView>
  </sheetViews>
  <sheetFormatPr defaultColWidth="9.140625" defaultRowHeight="12.75"/>
  <cols>
    <col min="1" max="1" width="32.140625" style="0" customWidth="1"/>
    <col min="2" max="2" width="5.421875" style="0" customWidth="1"/>
    <col min="3" max="3" width="17.140625" style="0" customWidth="1"/>
    <col min="4" max="4" width="31.28125" style="0" customWidth="1"/>
    <col min="5" max="5" width="5.7109375" style="0" customWidth="1"/>
    <col min="6" max="6" width="15.7109375" style="0" customWidth="1"/>
    <col min="7" max="7" width="17.28125" style="0" customWidth="1"/>
    <col min="8" max="8" width="17.140625" style="0" customWidth="1"/>
    <col min="9" max="9" width="9.7109375" style="0" customWidth="1"/>
  </cols>
  <sheetData>
    <row r="1" ht="27">
      <c r="D1" s="26" t="s">
        <v>189</v>
      </c>
    </row>
    <row r="2" ht="12.75">
      <c r="H2" s="25" t="s">
        <v>190</v>
      </c>
    </row>
    <row r="3" spans="1:8" ht="12.75">
      <c r="A3" s="14" t="s">
        <v>2</v>
      </c>
      <c r="D3" s="24" t="s">
        <v>3</v>
      </c>
      <c r="H3" s="25" t="s">
        <v>4</v>
      </c>
    </row>
    <row r="4" spans="1:8" ht="15" customHeight="1">
      <c r="A4" s="95" t="s">
        <v>5</v>
      </c>
      <c r="B4" s="95" t="s">
        <v>3</v>
      </c>
      <c r="C4" s="95" t="s">
        <v>3</v>
      </c>
      <c r="D4" s="95" t="s">
        <v>6</v>
      </c>
      <c r="E4" s="95" t="s">
        <v>3</v>
      </c>
      <c r="F4" s="95" t="s">
        <v>3</v>
      </c>
      <c r="G4" s="95" t="s">
        <v>3</v>
      </c>
      <c r="H4" s="95" t="s">
        <v>3</v>
      </c>
    </row>
    <row r="5" spans="1:8" ht="26.25" customHeight="1">
      <c r="A5" s="96" t="s">
        <v>7</v>
      </c>
      <c r="B5" s="96" t="s">
        <v>8</v>
      </c>
      <c r="C5" s="96" t="s">
        <v>191</v>
      </c>
      <c r="D5" s="96" t="s">
        <v>7</v>
      </c>
      <c r="E5" s="96" t="s">
        <v>8</v>
      </c>
      <c r="F5" s="96" t="s">
        <v>100</v>
      </c>
      <c r="G5" s="97" t="s">
        <v>192</v>
      </c>
      <c r="H5" s="97" t="s">
        <v>193</v>
      </c>
    </row>
    <row r="6" spans="1:8" ht="15" customHeight="1">
      <c r="A6" s="96" t="s">
        <v>10</v>
      </c>
      <c r="B6" s="96" t="s">
        <v>3</v>
      </c>
      <c r="C6" s="96" t="s">
        <v>11</v>
      </c>
      <c r="D6" s="96" t="s">
        <v>10</v>
      </c>
      <c r="E6" s="96" t="s">
        <v>3</v>
      </c>
      <c r="F6" s="96" t="s">
        <v>12</v>
      </c>
      <c r="G6" s="96" t="s">
        <v>20</v>
      </c>
      <c r="H6" s="96" t="s">
        <v>24</v>
      </c>
    </row>
    <row r="7" spans="1:8" ht="15" customHeight="1">
      <c r="A7" s="98" t="s">
        <v>194</v>
      </c>
      <c r="B7" s="96" t="s">
        <v>11</v>
      </c>
      <c r="C7" s="43">
        <v>23140.31</v>
      </c>
      <c r="D7" s="98" t="s">
        <v>14</v>
      </c>
      <c r="E7" s="96" t="s">
        <v>18</v>
      </c>
      <c r="F7" s="43">
        <v>7.93</v>
      </c>
      <c r="G7" s="43">
        <v>7.93</v>
      </c>
      <c r="H7" s="43">
        <v>0</v>
      </c>
    </row>
    <row r="8" spans="1:8" ht="15" customHeight="1">
      <c r="A8" s="98" t="s">
        <v>195</v>
      </c>
      <c r="B8" s="96" t="s">
        <v>12</v>
      </c>
      <c r="C8" s="43">
        <v>0</v>
      </c>
      <c r="D8" s="98" t="s">
        <v>17</v>
      </c>
      <c r="E8" s="96" t="s">
        <v>22</v>
      </c>
      <c r="F8" s="43">
        <v>0</v>
      </c>
      <c r="G8" s="43">
        <v>0</v>
      </c>
      <c r="H8" s="43">
        <v>0</v>
      </c>
    </row>
    <row r="9" spans="1:8" ht="15" customHeight="1">
      <c r="A9" s="98" t="s">
        <v>3</v>
      </c>
      <c r="B9" s="96" t="s">
        <v>20</v>
      </c>
      <c r="C9" s="44" t="s">
        <v>3</v>
      </c>
      <c r="D9" s="98" t="s">
        <v>21</v>
      </c>
      <c r="E9" s="96" t="s">
        <v>26</v>
      </c>
      <c r="F9" s="43">
        <v>0</v>
      </c>
      <c r="G9" s="43">
        <v>0</v>
      </c>
      <c r="H9" s="43">
        <v>0</v>
      </c>
    </row>
    <row r="10" spans="1:8" ht="15" customHeight="1">
      <c r="A10" s="98" t="s">
        <v>3</v>
      </c>
      <c r="B10" s="96" t="s">
        <v>24</v>
      </c>
      <c r="C10" s="44" t="s">
        <v>3</v>
      </c>
      <c r="D10" s="98" t="s">
        <v>25</v>
      </c>
      <c r="E10" s="96" t="s">
        <v>30</v>
      </c>
      <c r="F10" s="43">
        <v>0</v>
      </c>
      <c r="G10" s="43">
        <v>0</v>
      </c>
      <c r="H10" s="43">
        <v>0</v>
      </c>
    </row>
    <row r="11" spans="1:8" ht="15" customHeight="1">
      <c r="A11" s="98" t="s">
        <v>3</v>
      </c>
      <c r="B11" s="96" t="s">
        <v>28</v>
      </c>
      <c r="C11" s="44" t="s">
        <v>3</v>
      </c>
      <c r="D11" s="98" t="s">
        <v>29</v>
      </c>
      <c r="E11" s="96" t="s">
        <v>34</v>
      </c>
      <c r="F11" s="43">
        <v>24912.44</v>
      </c>
      <c r="G11" s="43">
        <v>24912.44</v>
      </c>
      <c r="H11" s="43">
        <v>0</v>
      </c>
    </row>
    <row r="12" spans="1:8" ht="15" customHeight="1">
      <c r="A12" s="98" t="s">
        <v>3</v>
      </c>
      <c r="B12" s="96" t="s">
        <v>32</v>
      </c>
      <c r="C12" s="44" t="s">
        <v>3</v>
      </c>
      <c r="D12" s="98" t="s">
        <v>33</v>
      </c>
      <c r="E12" s="96" t="s">
        <v>37</v>
      </c>
      <c r="F12" s="43">
        <v>0</v>
      </c>
      <c r="G12" s="43">
        <v>0</v>
      </c>
      <c r="H12" s="43">
        <v>0</v>
      </c>
    </row>
    <row r="13" spans="1:8" ht="15" customHeight="1">
      <c r="A13" s="98" t="s">
        <v>3</v>
      </c>
      <c r="B13" s="96" t="s">
        <v>35</v>
      </c>
      <c r="C13" s="44" t="s">
        <v>3</v>
      </c>
      <c r="D13" s="98" t="s">
        <v>36</v>
      </c>
      <c r="E13" s="96" t="s">
        <v>40</v>
      </c>
      <c r="F13" s="43">
        <v>0</v>
      </c>
      <c r="G13" s="43">
        <v>0</v>
      </c>
      <c r="H13" s="43">
        <v>0</v>
      </c>
    </row>
    <row r="14" spans="1:8" ht="15" customHeight="1">
      <c r="A14" s="98" t="s">
        <v>3</v>
      </c>
      <c r="B14" s="96" t="s">
        <v>38</v>
      </c>
      <c r="C14" s="44" t="s">
        <v>3</v>
      </c>
      <c r="D14" s="98" t="s">
        <v>39</v>
      </c>
      <c r="E14" s="96" t="s">
        <v>43</v>
      </c>
      <c r="F14" s="43">
        <v>1168.42</v>
      </c>
      <c r="G14" s="43">
        <v>1168.42</v>
      </c>
      <c r="H14" s="43">
        <v>0</v>
      </c>
    </row>
    <row r="15" spans="1:8" ht="15" customHeight="1">
      <c r="A15" s="98" t="s">
        <v>3</v>
      </c>
      <c r="B15" s="96" t="s">
        <v>41</v>
      </c>
      <c r="C15" s="44" t="s">
        <v>3</v>
      </c>
      <c r="D15" s="98" t="s">
        <v>42</v>
      </c>
      <c r="E15" s="96" t="s">
        <v>46</v>
      </c>
      <c r="F15" s="43">
        <v>392.84</v>
      </c>
      <c r="G15" s="43">
        <v>392.84</v>
      </c>
      <c r="H15" s="43">
        <v>0</v>
      </c>
    </row>
    <row r="16" spans="1:8" ht="15" customHeight="1">
      <c r="A16" s="98" t="s">
        <v>3</v>
      </c>
      <c r="B16" s="96" t="s">
        <v>44</v>
      </c>
      <c r="C16" s="44" t="s">
        <v>3</v>
      </c>
      <c r="D16" s="98" t="s">
        <v>45</v>
      </c>
      <c r="E16" s="96" t="s">
        <v>49</v>
      </c>
      <c r="F16" s="43">
        <v>0</v>
      </c>
      <c r="G16" s="43">
        <v>0</v>
      </c>
      <c r="H16" s="43">
        <v>0</v>
      </c>
    </row>
    <row r="17" spans="1:8" ht="15" customHeight="1">
      <c r="A17" s="98" t="s">
        <v>3</v>
      </c>
      <c r="B17" s="96" t="s">
        <v>47</v>
      </c>
      <c r="C17" s="44" t="s">
        <v>3</v>
      </c>
      <c r="D17" s="98" t="s">
        <v>48</v>
      </c>
      <c r="E17" s="96" t="s">
        <v>52</v>
      </c>
      <c r="F17" s="43">
        <v>0</v>
      </c>
      <c r="G17" s="43">
        <v>0</v>
      </c>
      <c r="H17" s="43">
        <v>0</v>
      </c>
    </row>
    <row r="18" spans="1:8" ht="15" customHeight="1">
      <c r="A18" s="98" t="s">
        <v>3</v>
      </c>
      <c r="B18" s="96" t="s">
        <v>50</v>
      </c>
      <c r="C18" s="44" t="s">
        <v>3</v>
      </c>
      <c r="D18" s="98" t="s">
        <v>51</v>
      </c>
      <c r="E18" s="96" t="s">
        <v>55</v>
      </c>
      <c r="F18" s="43">
        <v>0</v>
      </c>
      <c r="G18" s="43">
        <v>0</v>
      </c>
      <c r="H18" s="43">
        <v>0</v>
      </c>
    </row>
    <row r="19" spans="1:8" ht="15" customHeight="1">
      <c r="A19" s="98" t="s">
        <v>3</v>
      </c>
      <c r="B19" s="96" t="s">
        <v>53</v>
      </c>
      <c r="C19" s="44" t="s">
        <v>3</v>
      </c>
      <c r="D19" s="98" t="s">
        <v>54</v>
      </c>
      <c r="E19" s="96" t="s">
        <v>58</v>
      </c>
      <c r="F19" s="43">
        <v>0</v>
      </c>
      <c r="G19" s="43">
        <v>0</v>
      </c>
      <c r="H19" s="43">
        <v>0</v>
      </c>
    </row>
    <row r="20" spans="1:8" ht="15" customHeight="1">
      <c r="A20" s="98" t="s">
        <v>3</v>
      </c>
      <c r="B20" s="96" t="s">
        <v>56</v>
      </c>
      <c r="C20" s="44" t="s">
        <v>3</v>
      </c>
      <c r="D20" s="98" t="s">
        <v>57</v>
      </c>
      <c r="E20" s="96" t="s">
        <v>61</v>
      </c>
      <c r="F20" s="43">
        <v>0</v>
      </c>
      <c r="G20" s="43">
        <v>0</v>
      </c>
      <c r="H20" s="43">
        <v>0</v>
      </c>
    </row>
    <row r="21" spans="1:8" ht="15" customHeight="1">
      <c r="A21" s="98" t="s">
        <v>3</v>
      </c>
      <c r="B21" s="96" t="s">
        <v>59</v>
      </c>
      <c r="C21" s="44" t="s">
        <v>3</v>
      </c>
      <c r="D21" s="98" t="s">
        <v>60</v>
      </c>
      <c r="E21" s="96" t="s">
        <v>64</v>
      </c>
      <c r="F21" s="43">
        <v>0</v>
      </c>
      <c r="G21" s="43">
        <v>0</v>
      </c>
      <c r="H21" s="43">
        <v>0</v>
      </c>
    </row>
    <row r="22" spans="1:8" ht="15" customHeight="1">
      <c r="A22" s="98" t="s">
        <v>3</v>
      </c>
      <c r="B22" s="96" t="s">
        <v>62</v>
      </c>
      <c r="C22" s="44" t="s">
        <v>3</v>
      </c>
      <c r="D22" s="98" t="s">
        <v>63</v>
      </c>
      <c r="E22" s="96" t="s">
        <v>67</v>
      </c>
      <c r="F22" s="43">
        <v>0</v>
      </c>
      <c r="G22" s="43">
        <v>0</v>
      </c>
      <c r="H22" s="43">
        <v>0</v>
      </c>
    </row>
    <row r="23" spans="1:8" ht="15" customHeight="1">
      <c r="A23" s="98" t="s">
        <v>3</v>
      </c>
      <c r="B23" s="96" t="s">
        <v>65</v>
      </c>
      <c r="C23" s="44" t="s">
        <v>3</v>
      </c>
      <c r="D23" s="98" t="s">
        <v>66</v>
      </c>
      <c r="E23" s="96" t="s">
        <v>70</v>
      </c>
      <c r="F23" s="43">
        <v>0</v>
      </c>
      <c r="G23" s="43">
        <v>0</v>
      </c>
      <c r="H23" s="43">
        <v>0</v>
      </c>
    </row>
    <row r="24" spans="1:8" ht="15" customHeight="1">
      <c r="A24" s="98" t="s">
        <v>3</v>
      </c>
      <c r="B24" s="96" t="s">
        <v>68</v>
      </c>
      <c r="C24" s="44" t="s">
        <v>3</v>
      </c>
      <c r="D24" s="98" t="s">
        <v>69</v>
      </c>
      <c r="E24" s="96" t="s">
        <v>73</v>
      </c>
      <c r="F24" s="43">
        <v>0</v>
      </c>
      <c r="G24" s="43">
        <v>0</v>
      </c>
      <c r="H24" s="43">
        <v>0</v>
      </c>
    </row>
    <row r="25" spans="1:8" ht="15" customHeight="1">
      <c r="A25" s="98" t="s">
        <v>3</v>
      </c>
      <c r="B25" s="96" t="s">
        <v>71</v>
      </c>
      <c r="C25" s="44" t="s">
        <v>3</v>
      </c>
      <c r="D25" s="98" t="s">
        <v>72</v>
      </c>
      <c r="E25" s="96" t="s">
        <v>76</v>
      </c>
      <c r="F25" s="43">
        <v>922.29</v>
      </c>
      <c r="G25" s="43">
        <v>922.29</v>
      </c>
      <c r="H25" s="43">
        <v>0</v>
      </c>
    </row>
    <row r="26" spans="1:8" ht="15" customHeight="1">
      <c r="A26" s="98" t="s">
        <v>3</v>
      </c>
      <c r="B26" s="96" t="s">
        <v>74</v>
      </c>
      <c r="C26" s="44" t="s">
        <v>3</v>
      </c>
      <c r="D26" s="98" t="s">
        <v>75</v>
      </c>
      <c r="E26" s="96" t="s">
        <v>79</v>
      </c>
      <c r="F26" s="43">
        <v>0</v>
      </c>
      <c r="G26" s="43">
        <v>0</v>
      </c>
      <c r="H26" s="43">
        <v>0</v>
      </c>
    </row>
    <row r="27" spans="1:8" ht="15" customHeight="1">
      <c r="A27" s="98" t="s">
        <v>3</v>
      </c>
      <c r="B27" s="96" t="s">
        <v>77</v>
      </c>
      <c r="C27" s="44" t="s">
        <v>3</v>
      </c>
      <c r="D27" s="98" t="s">
        <v>78</v>
      </c>
      <c r="E27" s="96" t="s">
        <v>82</v>
      </c>
      <c r="F27" s="43">
        <v>0</v>
      </c>
      <c r="G27" s="43">
        <v>0</v>
      </c>
      <c r="H27" s="43">
        <v>0</v>
      </c>
    </row>
    <row r="28" spans="1:8" ht="15" customHeight="1">
      <c r="A28" s="98" t="s">
        <v>3</v>
      </c>
      <c r="B28" s="96" t="s">
        <v>80</v>
      </c>
      <c r="C28" s="44" t="s">
        <v>3</v>
      </c>
      <c r="D28" s="98" t="s">
        <v>81</v>
      </c>
      <c r="E28" s="96" t="s">
        <v>85</v>
      </c>
      <c r="F28" s="43">
        <v>0</v>
      </c>
      <c r="G28" s="43">
        <v>0</v>
      </c>
      <c r="H28" s="43">
        <v>0</v>
      </c>
    </row>
    <row r="29" spans="1:8" ht="15" customHeight="1">
      <c r="A29" s="98" t="s">
        <v>3</v>
      </c>
      <c r="B29" s="96" t="s">
        <v>83</v>
      </c>
      <c r="C29" s="44" t="s">
        <v>3</v>
      </c>
      <c r="D29" s="98" t="s">
        <v>84</v>
      </c>
      <c r="E29" s="96" t="s">
        <v>89</v>
      </c>
      <c r="F29" s="43">
        <v>0</v>
      </c>
      <c r="G29" s="43">
        <v>0</v>
      </c>
      <c r="H29" s="43">
        <v>0</v>
      </c>
    </row>
    <row r="30" spans="1:8" ht="15" customHeight="1">
      <c r="A30" s="99" t="s">
        <v>86</v>
      </c>
      <c r="B30" s="96" t="s">
        <v>87</v>
      </c>
      <c r="C30" s="43">
        <v>23140.31</v>
      </c>
      <c r="D30" s="99" t="s">
        <v>88</v>
      </c>
      <c r="E30" s="96" t="s">
        <v>93</v>
      </c>
      <c r="F30" s="43">
        <f>SUM(F7:F29)</f>
        <v>27403.920000000002</v>
      </c>
      <c r="G30" s="43">
        <f>SUM(G7:G29)</f>
        <v>27403.920000000002</v>
      </c>
      <c r="H30" s="43">
        <v>0</v>
      </c>
    </row>
    <row r="31" spans="1:8" ht="15" customHeight="1">
      <c r="A31" s="96" t="s">
        <v>196</v>
      </c>
      <c r="B31" s="96" t="s">
        <v>91</v>
      </c>
      <c r="C31" s="43">
        <v>5341.22</v>
      </c>
      <c r="D31" s="96" t="s">
        <v>197</v>
      </c>
      <c r="E31" s="96" t="s">
        <v>97</v>
      </c>
      <c r="F31" s="43">
        <f>C35-F30</f>
        <v>1077.609999999997</v>
      </c>
      <c r="G31" s="43">
        <v>1077.609999999997</v>
      </c>
      <c r="H31" s="43">
        <v>0</v>
      </c>
    </row>
    <row r="32" spans="1:8" ht="15" customHeight="1">
      <c r="A32" s="98" t="s">
        <v>198</v>
      </c>
      <c r="B32" s="96" t="s">
        <v>95</v>
      </c>
      <c r="C32" s="43">
        <v>5341.22</v>
      </c>
      <c r="D32" s="96" t="s">
        <v>3</v>
      </c>
      <c r="E32" s="96" t="s">
        <v>99</v>
      </c>
      <c r="F32" s="44" t="s">
        <v>3</v>
      </c>
      <c r="G32" s="44" t="s">
        <v>3</v>
      </c>
      <c r="H32" s="44" t="s">
        <v>3</v>
      </c>
    </row>
    <row r="33" spans="1:8" ht="15" customHeight="1">
      <c r="A33" s="98" t="s">
        <v>199</v>
      </c>
      <c r="B33" s="96" t="s">
        <v>98</v>
      </c>
      <c r="C33" s="43">
        <v>0</v>
      </c>
      <c r="D33" s="96" t="s">
        <v>3</v>
      </c>
      <c r="E33" s="96" t="s">
        <v>102</v>
      </c>
      <c r="F33" s="44" t="s">
        <v>3</v>
      </c>
      <c r="G33" s="44" t="s">
        <v>3</v>
      </c>
      <c r="H33" s="44" t="s">
        <v>3</v>
      </c>
    </row>
    <row r="34" spans="1:8" ht="15" customHeight="1">
      <c r="A34" s="98" t="s">
        <v>3</v>
      </c>
      <c r="B34" s="96" t="s">
        <v>101</v>
      </c>
      <c r="C34" s="41"/>
      <c r="D34" s="96" t="s">
        <v>3</v>
      </c>
      <c r="E34" s="96" t="s">
        <v>200</v>
      </c>
      <c r="F34" s="44" t="s">
        <v>3</v>
      </c>
      <c r="G34" s="44" t="s">
        <v>3</v>
      </c>
      <c r="H34" s="44" t="s">
        <v>3</v>
      </c>
    </row>
    <row r="35" spans="1:8" ht="15" customHeight="1">
      <c r="A35" s="99" t="s">
        <v>100</v>
      </c>
      <c r="B35" s="96" t="s">
        <v>15</v>
      </c>
      <c r="C35" s="47">
        <v>28481.53</v>
      </c>
      <c r="D35" s="99" t="s">
        <v>100</v>
      </c>
      <c r="E35" s="96" t="s">
        <v>201</v>
      </c>
      <c r="F35" s="43">
        <f>F30+F31</f>
        <v>28481.53</v>
      </c>
      <c r="G35" s="43">
        <f>G30+G31</f>
        <v>28481.53</v>
      </c>
      <c r="H35" s="43">
        <v>0</v>
      </c>
    </row>
    <row r="36" spans="1:8" ht="15" customHeight="1">
      <c r="A36" s="100" t="s">
        <v>202</v>
      </c>
      <c r="B36" s="100" t="s">
        <v>3</v>
      </c>
      <c r="C36" s="100" t="s">
        <v>3</v>
      </c>
      <c r="D36" s="100" t="s">
        <v>3</v>
      </c>
      <c r="E36" s="95" t="s">
        <v>3</v>
      </c>
      <c r="F36" s="100" t="s">
        <v>3</v>
      </c>
      <c r="G36" s="100" t="s">
        <v>3</v>
      </c>
      <c r="H36" s="100" t="s">
        <v>3</v>
      </c>
    </row>
    <row r="38" ht="12.75">
      <c r="D38" s="24" t="s">
        <v>3</v>
      </c>
    </row>
  </sheetData>
  <sheetProtection/>
  <mergeCells count="16">
    <mergeCell ref="A36:H36"/>
    <mergeCell ref="A4:C4"/>
    <mergeCell ref="D4:H4"/>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J50"/>
  <sheetViews>
    <sheetView zoomScalePageLayoutView="0" workbookViewId="0" topLeftCell="A13">
      <selection activeCell="A20" sqref="A20:IV20"/>
    </sheetView>
  </sheetViews>
  <sheetFormatPr defaultColWidth="9.140625" defaultRowHeight="12.75"/>
  <cols>
    <col min="1" max="3" width="3.140625" style="0" customWidth="1"/>
    <col min="4" max="4" width="37.421875" style="0" customWidth="1"/>
    <col min="5" max="7" width="17.140625" style="0" customWidth="1"/>
    <col min="8" max="8" width="9.7109375" style="0" customWidth="1"/>
    <col min="9" max="10" width="12.8515625" style="0" bestFit="1" customWidth="1"/>
  </cols>
  <sheetData>
    <row r="1" ht="27">
      <c r="E1" s="26" t="s">
        <v>203</v>
      </c>
    </row>
    <row r="2" ht="15">
      <c r="G2" s="27" t="s">
        <v>204</v>
      </c>
    </row>
    <row r="3" spans="1:7" ht="15">
      <c r="A3" s="28" t="s">
        <v>2</v>
      </c>
      <c r="E3" s="29" t="s">
        <v>3</v>
      </c>
      <c r="G3" s="27" t="s">
        <v>4</v>
      </c>
    </row>
    <row r="4" spans="1:7" ht="15" customHeight="1">
      <c r="A4" s="57" t="s">
        <v>106</v>
      </c>
      <c r="B4" s="58" t="s">
        <v>3</v>
      </c>
      <c r="C4" s="58" t="s">
        <v>3</v>
      </c>
      <c r="D4" s="58" t="s">
        <v>3</v>
      </c>
      <c r="E4" s="68" t="s">
        <v>88</v>
      </c>
      <c r="F4" s="68" t="s">
        <v>170</v>
      </c>
      <c r="G4" s="68" t="s">
        <v>171</v>
      </c>
    </row>
    <row r="5" spans="1:7" ht="15" customHeight="1">
      <c r="A5" s="70" t="s">
        <v>175</v>
      </c>
      <c r="B5" s="69" t="s">
        <v>3</v>
      </c>
      <c r="C5" s="69" t="s">
        <v>3</v>
      </c>
      <c r="D5" s="60" t="s">
        <v>114</v>
      </c>
      <c r="E5" s="69" t="s">
        <v>3</v>
      </c>
      <c r="F5" s="69" t="s">
        <v>3</v>
      </c>
      <c r="G5" s="69" t="s">
        <v>3</v>
      </c>
    </row>
    <row r="6" spans="1:7" ht="15" customHeight="1">
      <c r="A6" s="70" t="s">
        <v>3</v>
      </c>
      <c r="B6" s="69" t="s">
        <v>3</v>
      </c>
      <c r="C6" s="69" t="s">
        <v>3</v>
      </c>
      <c r="D6" s="60" t="s">
        <v>3</v>
      </c>
      <c r="E6" s="69" t="s">
        <v>3</v>
      </c>
      <c r="F6" s="69" t="s">
        <v>3</v>
      </c>
      <c r="G6" s="69" t="s">
        <v>3</v>
      </c>
    </row>
    <row r="7" spans="1:7" ht="15" customHeight="1">
      <c r="A7" s="70" t="s">
        <v>3</v>
      </c>
      <c r="B7" s="69" t="s">
        <v>3</v>
      </c>
      <c r="C7" s="69" t="s">
        <v>3</v>
      </c>
      <c r="D7" s="60" t="s">
        <v>3</v>
      </c>
      <c r="E7" s="69" t="s">
        <v>3</v>
      </c>
      <c r="F7" s="69" t="s">
        <v>3</v>
      </c>
      <c r="G7" s="69" t="s">
        <v>3</v>
      </c>
    </row>
    <row r="8" spans="1:7" ht="15" customHeight="1">
      <c r="A8" s="59" t="s">
        <v>116</v>
      </c>
      <c r="B8" s="60" t="s">
        <v>117</v>
      </c>
      <c r="C8" s="60" t="s">
        <v>118</v>
      </c>
      <c r="D8" s="60" t="s">
        <v>116</v>
      </c>
      <c r="E8" s="15" t="s">
        <v>11</v>
      </c>
      <c r="F8" s="15" t="s">
        <v>12</v>
      </c>
      <c r="G8" s="15" t="s">
        <v>20</v>
      </c>
    </row>
    <row r="9" spans="1:10" ht="15" customHeight="1">
      <c r="A9" s="59" t="s">
        <v>100</v>
      </c>
      <c r="B9" s="60" t="s">
        <v>3</v>
      </c>
      <c r="C9" s="60" t="s">
        <v>3</v>
      </c>
      <c r="D9" s="60" t="s">
        <v>100</v>
      </c>
      <c r="E9" s="18">
        <v>27403.91</v>
      </c>
      <c r="F9" s="18">
        <v>16868.65</v>
      </c>
      <c r="G9" s="18">
        <v>10535.26</v>
      </c>
      <c r="H9" s="30"/>
      <c r="I9" s="30"/>
      <c r="J9" s="30"/>
    </row>
    <row r="10" spans="1:10" ht="15" customHeight="1">
      <c r="A10" s="61" t="s">
        <v>176</v>
      </c>
      <c r="B10" s="62"/>
      <c r="C10" s="63"/>
      <c r="D10" s="31" t="s">
        <v>177</v>
      </c>
      <c r="E10" s="18">
        <v>7.93</v>
      </c>
      <c r="F10" s="18">
        <v>0</v>
      </c>
      <c r="G10" s="18">
        <v>7.93</v>
      </c>
      <c r="H10" s="30"/>
      <c r="I10" s="30"/>
      <c r="J10" s="30"/>
    </row>
    <row r="11" spans="1:10" ht="15" customHeight="1">
      <c r="A11" s="61" t="s">
        <v>178</v>
      </c>
      <c r="B11" s="62"/>
      <c r="C11" s="63"/>
      <c r="D11" s="31" t="s">
        <v>179</v>
      </c>
      <c r="E11" s="18">
        <v>7.93</v>
      </c>
      <c r="F11" s="18">
        <v>0</v>
      </c>
      <c r="G11" s="18">
        <v>7.93</v>
      </c>
      <c r="H11" s="30"/>
      <c r="I11" s="30"/>
      <c r="J11" s="30"/>
    </row>
    <row r="12" spans="1:10" ht="15" customHeight="1">
      <c r="A12" s="61" t="s">
        <v>180</v>
      </c>
      <c r="B12" s="62"/>
      <c r="C12" s="63"/>
      <c r="D12" s="31" t="s">
        <v>181</v>
      </c>
      <c r="E12" s="18">
        <v>7.93</v>
      </c>
      <c r="F12" s="18">
        <v>0</v>
      </c>
      <c r="G12" s="18">
        <v>7.93</v>
      </c>
      <c r="H12" s="30"/>
      <c r="I12" s="30"/>
      <c r="J12" s="30"/>
    </row>
    <row r="13" spans="1:10" ht="15" customHeight="1">
      <c r="A13" s="64" t="s">
        <v>119</v>
      </c>
      <c r="B13" s="65"/>
      <c r="C13" s="65"/>
      <c r="D13" s="31" t="s">
        <v>120</v>
      </c>
      <c r="E13" s="18">
        <v>24912.44</v>
      </c>
      <c r="F13" s="18">
        <v>14412.11</v>
      </c>
      <c r="G13" s="18">
        <v>10500.32</v>
      </c>
      <c r="H13" s="30"/>
      <c r="I13" s="30"/>
      <c r="J13" s="30"/>
    </row>
    <row r="14" spans="1:10" ht="15" customHeight="1">
      <c r="A14" s="64" t="s">
        <v>121</v>
      </c>
      <c r="B14" s="65" t="s">
        <v>121</v>
      </c>
      <c r="C14" s="65" t="s">
        <v>121</v>
      </c>
      <c r="D14" s="31" t="s">
        <v>122</v>
      </c>
      <c r="E14" s="18">
        <v>1937.14</v>
      </c>
      <c r="F14" s="18">
        <v>0</v>
      </c>
      <c r="G14" s="18">
        <v>1937.15</v>
      </c>
      <c r="H14" s="30"/>
      <c r="I14" s="30"/>
      <c r="J14" s="30"/>
    </row>
    <row r="15" spans="1:10" ht="15" customHeight="1">
      <c r="A15" s="64" t="s">
        <v>123</v>
      </c>
      <c r="B15" s="65" t="s">
        <v>123</v>
      </c>
      <c r="C15" s="65" t="s">
        <v>123</v>
      </c>
      <c r="D15" s="31" t="s">
        <v>124</v>
      </c>
      <c r="E15" s="18">
        <v>1924.78</v>
      </c>
      <c r="F15" s="18">
        <v>0</v>
      </c>
      <c r="G15" s="18">
        <v>1924.78</v>
      </c>
      <c r="H15" s="30"/>
      <c r="I15" s="30"/>
      <c r="J15" s="30"/>
    </row>
    <row r="16" spans="1:10" ht="15" customHeight="1">
      <c r="A16" s="64" t="s">
        <v>182</v>
      </c>
      <c r="B16" s="65" t="s">
        <v>182</v>
      </c>
      <c r="C16" s="65" t="s">
        <v>182</v>
      </c>
      <c r="D16" s="31" t="s">
        <v>183</v>
      </c>
      <c r="E16" s="18">
        <v>12.37</v>
      </c>
      <c r="F16" s="18">
        <v>0</v>
      </c>
      <c r="G16" s="18">
        <v>12.37</v>
      </c>
      <c r="H16" s="30"/>
      <c r="I16" s="30"/>
      <c r="J16" s="30"/>
    </row>
    <row r="17" spans="1:10" ht="15" customHeight="1">
      <c r="A17" s="64" t="s">
        <v>125</v>
      </c>
      <c r="B17" s="65" t="s">
        <v>125</v>
      </c>
      <c r="C17" s="65" t="s">
        <v>125</v>
      </c>
      <c r="D17" s="31" t="s">
        <v>126</v>
      </c>
      <c r="E17" s="18">
        <v>18762.84</v>
      </c>
      <c r="F17" s="18">
        <v>14412.11</v>
      </c>
      <c r="G17" s="18">
        <v>4350.73</v>
      </c>
      <c r="H17" s="30"/>
      <c r="I17" s="30"/>
      <c r="J17" s="30"/>
    </row>
    <row r="18" spans="1:10" ht="15" customHeight="1">
      <c r="A18" s="64" t="s">
        <v>127</v>
      </c>
      <c r="B18" s="65"/>
      <c r="C18" s="65"/>
      <c r="D18" s="31" t="s">
        <v>128</v>
      </c>
      <c r="E18" s="18">
        <v>2611.81</v>
      </c>
      <c r="F18" s="18">
        <v>0</v>
      </c>
      <c r="G18" s="18">
        <v>2611.81</v>
      </c>
      <c r="H18" s="30"/>
      <c r="I18" s="30"/>
      <c r="J18" s="30"/>
    </row>
    <row r="19" spans="1:10" ht="15" customHeight="1">
      <c r="A19" s="64" t="s">
        <v>129</v>
      </c>
      <c r="B19" s="65" t="s">
        <v>129</v>
      </c>
      <c r="C19" s="65" t="s">
        <v>129</v>
      </c>
      <c r="D19" s="31" t="s">
        <v>130</v>
      </c>
      <c r="E19" s="18">
        <v>16151.03</v>
      </c>
      <c r="F19" s="18">
        <v>14412.11</v>
      </c>
      <c r="G19" s="18">
        <v>1738.92</v>
      </c>
      <c r="H19" s="30"/>
      <c r="I19" s="30"/>
      <c r="J19" s="30"/>
    </row>
    <row r="20" spans="1:10" ht="15" customHeight="1">
      <c r="A20" s="64" t="s">
        <v>205</v>
      </c>
      <c r="B20" s="65" t="s">
        <v>205</v>
      </c>
      <c r="C20" s="65" t="s">
        <v>205</v>
      </c>
      <c r="D20" s="31" t="s">
        <v>206</v>
      </c>
      <c r="E20" s="18">
        <v>0</v>
      </c>
      <c r="F20" s="18">
        <v>0</v>
      </c>
      <c r="G20" s="18">
        <v>0</v>
      </c>
      <c r="H20" s="30"/>
      <c r="I20" s="30"/>
      <c r="J20" s="30"/>
    </row>
    <row r="21" spans="1:10" ht="15" customHeight="1">
      <c r="A21" s="64" t="s">
        <v>131</v>
      </c>
      <c r="B21" s="65" t="s">
        <v>131</v>
      </c>
      <c r="C21" s="65" t="s">
        <v>131</v>
      </c>
      <c r="D21" s="31" t="s">
        <v>132</v>
      </c>
      <c r="E21" s="18">
        <v>5.1</v>
      </c>
      <c r="F21" s="18">
        <v>0</v>
      </c>
      <c r="G21" s="18">
        <v>5.1</v>
      </c>
      <c r="H21" s="30"/>
      <c r="I21" s="30"/>
      <c r="J21" s="30"/>
    </row>
    <row r="22" spans="1:10" ht="15" customHeight="1">
      <c r="A22" s="64" t="s">
        <v>133</v>
      </c>
      <c r="B22" s="65" t="s">
        <v>133</v>
      </c>
      <c r="C22" s="65" t="s">
        <v>133</v>
      </c>
      <c r="D22" s="31" t="s">
        <v>134</v>
      </c>
      <c r="E22" s="18">
        <v>5.1</v>
      </c>
      <c r="F22" s="18">
        <v>0</v>
      </c>
      <c r="G22" s="18">
        <v>5.1</v>
      </c>
      <c r="H22" s="30"/>
      <c r="I22" s="30"/>
      <c r="J22" s="30"/>
    </row>
    <row r="23" spans="1:10" ht="15" customHeight="1">
      <c r="A23" s="64" t="s">
        <v>135</v>
      </c>
      <c r="B23" s="65" t="s">
        <v>135</v>
      </c>
      <c r="C23" s="65" t="s">
        <v>135</v>
      </c>
      <c r="D23" s="31" t="s">
        <v>136</v>
      </c>
      <c r="E23" s="18">
        <v>2437.98</v>
      </c>
      <c r="F23" s="18">
        <v>0</v>
      </c>
      <c r="G23" s="18">
        <v>2437.98</v>
      </c>
      <c r="H23" s="30"/>
      <c r="I23" s="30"/>
      <c r="J23" s="30"/>
    </row>
    <row r="24" spans="1:10" ht="15" customHeight="1">
      <c r="A24" s="64" t="s">
        <v>137</v>
      </c>
      <c r="B24" s="65" t="s">
        <v>137</v>
      </c>
      <c r="C24" s="65" t="s">
        <v>137</v>
      </c>
      <c r="D24" s="31" t="s">
        <v>138</v>
      </c>
      <c r="E24" s="18">
        <v>2437.98</v>
      </c>
      <c r="F24" s="18">
        <v>0</v>
      </c>
      <c r="G24" s="18">
        <v>2437.98</v>
      </c>
      <c r="H24" s="30"/>
      <c r="I24" s="30"/>
      <c r="J24" s="30"/>
    </row>
    <row r="25" spans="1:10" ht="15" customHeight="1">
      <c r="A25" s="64" t="s">
        <v>139</v>
      </c>
      <c r="B25" s="65" t="s">
        <v>139</v>
      </c>
      <c r="C25" s="65" t="s">
        <v>139</v>
      </c>
      <c r="D25" s="31" t="s">
        <v>140</v>
      </c>
      <c r="E25" s="18">
        <v>1769.38</v>
      </c>
      <c r="F25" s="18">
        <v>0</v>
      </c>
      <c r="G25" s="18">
        <v>1769.38</v>
      </c>
      <c r="H25" s="30"/>
      <c r="I25" s="30"/>
      <c r="J25" s="30"/>
    </row>
    <row r="26" spans="1:10" ht="15" customHeight="1">
      <c r="A26" s="64" t="s">
        <v>141</v>
      </c>
      <c r="B26" s="65" t="s">
        <v>141</v>
      </c>
      <c r="C26" s="65" t="s">
        <v>141</v>
      </c>
      <c r="D26" s="31" t="s">
        <v>142</v>
      </c>
      <c r="E26" s="18">
        <v>1769.38</v>
      </c>
      <c r="F26" s="18">
        <v>0</v>
      </c>
      <c r="G26" s="18">
        <v>1769.38</v>
      </c>
      <c r="H26" s="30"/>
      <c r="I26" s="30"/>
      <c r="J26" s="30"/>
    </row>
    <row r="27" spans="1:10" ht="15" customHeight="1">
      <c r="A27" s="64" t="s">
        <v>207</v>
      </c>
      <c r="B27" s="65" t="s">
        <v>207</v>
      </c>
      <c r="C27" s="65" t="s">
        <v>207</v>
      </c>
      <c r="D27" s="31" t="s">
        <v>208</v>
      </c>
      <c r="E27" s="18">
        <v>0</v>
      </c>
      <c r="F27" s="18">
        <v>0</v>
      </c>
      <c r="G27" s="18">
        <v>0</v>
      </c>
      <c r="H27" s="30"/>
      <c r="I27" s="30"/>
      <c r="J27" s="30"/>
    </row>
    <row r="28" spans="1:10" ht="15" customHeight="1">
      <c r="A28" s="64" t="s">
        <v>209</v>
      </c>
      <c r="B28" s="65" t="s">
        <v>209</v>
      </c>
      <c r="C28" s="65" t="s">
        <v>209</v>
      </c>
      <c r="D28" s="31" t="s">
        <v>210</v>
      </c>
      <c r="E28" s="18">
        <v>0</v>
      </c>
      <c r="F28" s="18">
        <v>0</v>
      </c>
      <c r="G28" s="18">
        <v>0</v>
      </c>
      <c r="H28" s="30"/>
      <c r="I28" s="30"/>
      <c r="J28" s="30"/>
    </row>
    <row r="29" spans="1:10" ht="15" customHeight="1">
      <c r="A29" s="64" t="s">
        <v>211</v>
      </c>
      <c r="B29" s="65" t="s">
        <v>211</v>
      </c>
      <c r="C29" s="65" t="s">
        <v>211</v>
      </c>
      <c r="D29" s="31" t="s">
        <v>212</v>
      </c>
      <c r="E29" s="18">
        <v>0</v>
      </c>
      <c r="F29" s="18">
        <v>0</v>
      </c>
      <c r="G29" s="18">
        <v>0</v>
      </c>
      <c r="H29" s="30"/>
      <c r="I29" s="30"/>
      <c r="J29" s="30"/>
    </row>
    <row r="30" spans="1:10" ht="15" customHeight="1">
      <c r="A30" s="64" t="s">
        <v>213</v>
      </c>
      <c r="B30" s="65" t="s">
        <v>213</v>
      </c>
      <c r="C30" s="65" t="s">
        <v>213</v>
      </c>
      <c r="D30" s="31" t="s">
        <v>214</v>
      </c>
      <c r="E30" s="18">
        <v>0</v>
      </c>
      <c r="F30" s="18">
        <v>0</v>
      </c>
      <c r="G30" s="18">
        <v>0</v>
      </c>
      <c r="H30" s="30"/>
      <c r="I30" s="30"/>
      <c r="J30" s="30"/>
    </row>
    <row r="31" spans="1:10" ht="15" customHeight="1">
      <c r="A31" s="64" t="s">
        <v>215</v>
      </c>
      <c r="B31" s="65" t="s">
        <v>215</v>
      </c>
      <c r="C31" s="65" t="s">
        <v>215</v>
      </c>
      <c r="D31" s="31" t="s">
        <v>216</v>
      </c>
      <c r="E31" s="18">
        <v>0</v>
      </c>
      <c r="F31" s="18">
        <v>0</v>
      </c>
      <c r="G31" s="18">
        <v>0</v>
      </c>
      <c r="H31" s="30"/>
      <c r="I31" s="30"/>
      <c r="J31" s="30"/>
    </row>
    <row r="32" spans="1:10" ht="15" customHeight="1">
      <c r="A32" s="64" t="s">
        <v>217</v>
      </c>
      <c r="B32" s="65" t="s">
        <v>217</v>
      </c>
      <c r="C32" s="65" t="s">
        <v>217</v>
      </c>
      <c r="D32" s="31" t="s">
        <v>218</v>
      </c>
      <c r="E32" s="18">
        <v>0</v>
      </c>
      <c r="F32" s="18">
        <v>0</v>
      </c>
      <c r="G32" s="18">
        <v>0</v>
      </c>
      <c r="H32" s="30"/>
      <c r="I32" s="30"/>
      <c r="J32" s="30"/>
    </row>
    <row r="33" spans="1:10" ht="15" customHeight="1">
      <c r="A33" s="64" t="s">
        <v>219</v>
      </c>
      <c r="B33" s="65" t="s">
        <v>219</v>
      </c>
      <c r="C33" s="65" t="s">
        <v>219</v>
      </c>
      <c r="D33" s="31" t="s">
        <v>220</v>
      </c>
      <c r="E33" s="18">
        <v>0</v>
      </c>
      <c r="F33" s="18">
        <v>0</v>
      </c>
      <c r="G33" s="18">
        <v>0</v>
      </c>
      <c r="H33" s="30"/>
      <c r="I33" s="30"/>
      <c r="J33" s="30"/>
    </row>
    <row r="34" spans="1:10" ht="15" customHeight="1">
      <c r="A34" s="64" t="s">
        <v>143</v>
      </c>
      <c r="B34" s="65" t="s">
        <v>143</v>
      </c>
      <c r="C34" s="65" t="s">
        <v>143</v>
      </c>
      <c r="D34" s="31" t="s">
        <v>144</v>
      </c>
      <c r="E34" s="18">
        <v>1168.42</v>
      </c>
      <c r="F34" s="18">
        <v>1168.42</v>
      </c>
      <c r="G34" s="18">
        <v>0</v>
      </c>
      <c r="H34" s="30"/>
      <c r="I34" s="30"/>
      <c r="J34" s="30"/>
    </row>
    <row r="35" spans="1:10" ht="15" customHeight="1">
      <c r="A35" s="64" t="s">
        <v>145</v>
      </c>
      <c r="B35" s="65" t="s">
        <v>145</v>
      </c>
      <c r="C35" s="65" t="s">
        <v>145</v>
      </c>
      <c r="D35" s="31" t="s">
        <v>146</v>
      </c>
      <c r="E35" s="18">
        <v>987.32</v>
      </c>
      <c r="F35" s="18">
        <v>987.32</v>
      </c>
      <c r="G35" s="18">
        <v>0</v>
      </c>
      <c r="H35" s="30"/>
      <c r="I35" s="30"/>
      <c r="J35" s="30"/>
    </row>
    <row r="36" spans="1:10" ht="15" customHeight="1">
      <c r="A36" s="64" t="s">
        <v>147</v>
      </c>
      <c r="B36" s="65" t="s">
        <v>147</v>
      </c>
      <c r="C36" s="65" t="s">
        <v>147</v>
      </c>
      <c r="D36" s="31" t="s">
        <v>148</v>
      </c>
      <c r="E36" s="18">
        <v>896.4</v>
      </c>
      <c r="F36" s="18">
        <v>896.4</v>
      </c>
      <c r="G36" s="18">
        <v>0</v>
      </c>
      <c r="H36" s="30"/>
      <c r="I36" s="30"/>
      <c r="J36" s="30"/>
    </row>
    <row r="37" spans="1:10" ht="15" customHeight="1">
      <c r="A37" s="64" t="s">
        <v>149</v>
      </c>
      <c r="B37" s="65" t="s">
        <v>149</v>
      </c>
      <c r="C37" s="65" t="s">
        <v>149</v>
      </c>
      <c r="D37" s="31" t="s">
        <v>150</v>
      </c>
      <c r="E37" s="18">
        <v>90.92</v>
      </c>
      <c r="F37" s="18">
        <v>90.92</v>
      </c>
      <c r="G37" s="18">
        <v>0</v>
      </c>
      <c r="H37" s="30"/>
      <c r="I37" s="30"/>
      <c r="J37" s="30"/>
    </row>
    <row r="38" spans="1:10" ht="15" customHeight="1">
      <c r="A38" s="64" t="s">
        <v>151</v>
      </c>
      <c r="B38" s="65" t="s">
        <v>151</v>
      </c>
      <c r="C38" s="65" t="s">
        <v>151</v>
      </c>
      <c r="D38" s="31" t="s">
        <v>152</v>
      </c>
      <c r="E38" s="18">
        <v>181.1</v>
      </c>
      <c r="F38" s="18">
        <v>181.1</v>
      </c>
      <c r="G38" s="18">
        <v>0</v>
      </c>
      <c r="H38" s="30"/>
      <c r="I38" s="30"/>
      <c r="J38" s="30"/>
    </row>
    <row r="39" spans="1:10" ht="15" customHeight="1">
      <c r="A39" s="64" t="s">
        <v>153</v>
      </c>
      <c r="B39" s="65" t="s">
        <v>153</v>
      </c>
      <c r="C39" s="65" t="s">
        <v>153</v>
      </c>
      <c r="D39" s="31" t="s">
        <v>154</v>
      </c>
      <c r="E39" s="18">
        <v>181.1</v>
      </c>
      <c r="F39" s="18">
        <v>181.1</v>
      </c>
      <c r="G39" s="18">
        <v>0</v>
      </c>
      <c r="H39" s="30"/>
      <c r="I39" s="30"/>
      <c r="J39" s="30"/>
    </row>
    <row r="40" spans="1:10" ht="15" customHeight="1">
      <c r="A40" s="64" t="s">
        <v>155</v>
      </c>
      <c r="B40" s="65" t="s">
        <v>155</v>
      </c>
      <c r="C40" s="65" t="s">
        <v>155</v>
      </c>
      <c r="D40" s="31" t="s">
        <v>156</v>
      </c>
      <c r="E40" s="18">
        <v>392.84</v>
      </c>
      <c r="F40" s="18">
        <v>365.84</v>
      </c>
      <c r="G40" s="18">
        <v>27</v>
      </c>
      <c r="H40" s="30"/>
      <c r="I40" s="30"/>
      <c r="J40" s="30"/>
    </row>
    <row r="41" spans="1:10" ht="15" customHeight="1">
      <c r="A41" s="64" t="s">
        <v>157</v>
      </c>
      <c r="B41" s="65" t="s">
        <v>157</v>
      </c>
      <c r="C41" s="65" t="s">
        <v>157</v>
      </c>
      <c r="D41" s="31" t="s">
        <v>158</v>
      </c>
      <c r="E41" s="18">
        <v>365.84</v>
      </c>
      <c r="F41" s="18">
        <v>365.84</v>
      </c>
      <c r="G41" s="18">
        <v>0</v>
      </c>
      <c r="H41" s="30"/>
      <c r="I41" s="30"/>
      <c r="J41" s="30"/>
    </row>
    <row r="42" spans="1:10" ht="15" customHeight="1">
      <c r="A42" s="64" t="s">
        <v>159</v>
      </c>
      <c r="B42" s="65" t="s">
        <v>159</v>
      </c>
      <c r="C42" s="65" t="s">
        <v>159</v>
      </c>
      <c r="D42" s="31" t="s">
        <v>160</v>
      </c>
      <c r="E42" s="18">
        <v>365.84</v>
      </c>
      <c r="F42" s="18">
        <v>365.84</v>
      </c>
      <c r="G42" s="18">
        <v>0</v>
      </c>
      <c r="H42" s="30"/>
      <c r="I42" s="30"/>
      <c r="J42" s="30"/>
    </row>
    <row r="43" spans="1:10" ht="15" customHeight="1">
      <c r="A43" s="64" t="s">
        <v>184</v>
      </c>
      <c r="B43" s="65" t="s">
        <v>184</v>
      </c>
      <c r="C43" s="65" t="s">
        <v>184</v>
      </c>
      <c r="D43" s="31" t="s">
        <v>185</v>
      </c>
      <c r="E43" s="18">
        <v>27</v>
      </c>
      <c r="F43" s="18">
        <v>0</v>
      </c>
      <c r="G43" s="18">
        <v>27</v>
      </c>
      <c r="H43" s="30"/>
      <c r="I43" s="30"/>
      <c r="J43" s="30"/>
    </row>
    <row r="44" spans="1:10" ht="15" customHeight="1">
      <c r="A44" s="64" t="s">
        <v>186</v>
      </c>
      <c r="B44" s="65" t="s">
        <v>186</v>
      </c>
      <c r="C44" s="65" t="s">
        <v>186</v>
      </c>
      <c r="D44" s="31" t="s">
        <v>187</v>
      </c>
      <c r="E44" s="18">
        <v>27</v>
      </c>
      <c r="F44" s="18">
        <v>0</v>
      </c>
      <c r="G44" s="18">
        <v>27</v>
      </c>
      <c r="H44" s="30"/>
      <c r="I44" s="30"/>
      <c r="J44" s="30"/>
    </row>
    <row r="45" spans="1:10" ht="15" customHeight="1">
      <c r="A45" s="64" t="s">
        <v>161</v>
      </c>
      <c r="B45" s="65" t="s">
        <v>161</v>
      </c>
      <c r="C45" s="65" t="s">
        <v>161</v>
      </c>
      <c r="D45" s="31" t="s">
        <v>162</v>
      </c>
      <c r="E45" s="18">
        <v>922.29</v>
      </c>
      <c r="F45" s="18">
        <v>922.29</v>
      </c>
      <c r="G45" s="18">
        <v>0</v>
      </c>
      <c r="H45" s="30"/>
      <c r="I45" s="30"/>
      <c r="J45" s="30"/>
    </row>
    <row r="46" spans="1:10" ht="15" customHeight="1">
      <c r="A46" s="64" t="s">
        <v>163</v>
      </c>
      <c r="B46" s="65" t="s">
        <v>163</v>
      </c>
      <c r="C46" s="65" t="s">
        <v>163</v>
      </c>
      <c r="D46" s="31" t="s">
        <v>164</v>
      </c>
      <c r="E46" s="18">
        <v>922.29</v>
      </c>
      <c r="F46" s="18">
        <v>922.29</v>
      </c>
      <c r="G46" s="18">
        <v>0</v>
      </c>
      <c r="H46" s="30"/>
      <c r="I46" s="30"/>
      <c r="J46" s="30"/>
    </row>
    <row r="47" spans="1:10" ht="15" customHeight="1">
      <c r="A47" s="64" t="s">
        <v>165</v>
      </c>
      <c r="B47" s="65" t="s">
        <v>165</v>
      </c>
      <c r="C47" s="65" t="s">
        <v>165</v>
      </c>
      <c r="D47" s="32" t="s">
        <v>166</v>
      </c>
      <c r="E47" s="33">
        <v>922.29</v>
      </c>
      <c r="F47" s="33">
        <v>922.29</v>
      </c>
      <c r="G47" s="33">
        <v>0</v>
      </c>
      <c r="H47" s="30"/>
      <c r="I47" s="30"/>
      <c r="J47" s="30"/>
    </row>
    <row r="48" spans="1:7" ht="15" customHeight="1">
      <c r="A48" s="66" t="s">
        <v>221</v>
      </c>
      <c r="B48" s="67" t="s">
        <v>3</v>
      </c>
      <c r="C48" s="67" t="s">
        <v>3</v>
      </c>
      <c r="D48" s="67" t="s">
        <v>3</v>
      </c>
      <c r="E48" s="67" t="s">
        <v>3</v>
      </c>
      <c r="F48" s="67" t="s">
        <v>3</v>
      </c>
      <c r="G48" s="67" t="s">
        <v>3</v>
      </c>
    </row>
    <row r="50" ht="15">
      <c r="E50" s="29" t="s">
        <v>3</v>
      </c>
    </row>
  </sheetData>
  <sheetProtection/>
  <mergeCells count="81">
    <mergeCell ref="A5:C7"/>
    <mergeCell ref="G4:G7"/>
    <mergeCell ref="D5:D7"/>
    <mergeCell ref="E4:E7"/>
    <mergeCell ref="F4:F7"/>
    <mergeCell ref="A48:G48"/>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9:D9"/>
    <mergeCell ref="A10:C10"/>
    <mergeCell ref="A11:C11"/>
    <mergeCell ref="A4:D4"/>
    <mergeCell ref="A8:D8"/>
  </mergeCells>
  <printOptions/>
  <pageMargins left="0.7480314960629921" right="0.7480314960629921" top="0.9842519685039371" bottom="0.9842519685039371" header="0.5118110236220472" footer="0.5118110236220472"/>
  <pageSetup fitToHeight="1" fitToWidth="1"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25">
      <selection activeCell="F41" sqref="F4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13" t="s">
        <v>222</v>
      </c>
    </row>
    <row r="2" ht="12.75">
      <c r="I2" s="25" t="s">
        <v>223</v>
      </c>
    </row>
    <row r="3" spans="1:9" ht="12.75">
      <c r="A3" s="14" t="s">
        <v>224</v>
      </c>
      <c r="I3" s="25" t="s">
        <v>4</v>
      </c>
    </row>
    <row r="4" spans="1:9" ht="15" customHeight="1">
      <c r="A4" s="71" t="s">
        <v>225</v>
      </c>
      <c r="B4" s="68" t="s">
        <v>3</v>
      </c>
      <c r="C4" s="68" t="s">
        <v>3</v>
      </c>
      <c r="D4" s="68" t="s">
        <v>226</v>
      </c>
      <c r="E4" s="68" t="s">
        <v>3</v>
      </c>
      <c r="F4" s="68" t="s">
        <v>3</v>
      </c>
      <c r="G4" s="68" t="s">
        <v>3</v>
      </c>
      <c r="H4" s="68" t="s">
        <v>3</v>
      </c>
      <c r="I4" s="68" t="s">
        <v>3</v>
      </c>
    </row>
    <row r="5" spans="1:9" ht="15" customHeight="1">
      <c r="A5" s="70" t="s">
        <v>227</v>
      </c>
      <c r="B5" s="69" t="s">
        <v>114</v>
      </c>
      <c r="C5" s="69" t="s">
        <v>191</v>
      </c>
      <c r="D5" s="69" t="s">
        <v>227</v>
      </c>
      <c r="E5" s="69" t="s">
        <v>114</v>
      </c>
      <c r="F5" s="69" t="s">
        <v>191</v>
      </c>
      <c r="G5" s="69" t="s">
        <v>227</v>
      </c>
      <c r="H5" s="69" t="s">
        <v>114</v>
      </c>
      <c r="I5" s="69" t="s">
        <v>191</v>
      </c>
    </row>
    <row r="6" spans="1:9" ht="15" customHeight="1">
      <c r="A6" s="70" t="s">
        <v>3</v>
      </c>
      <c r="B6" s="69" t="s">
        <v>3</v>
      </c>
      <c r="C6" s="69" t="s">
        <v>3</v>
      </c>
      <c r="D6" s="75" t="s">
        <v>3</v>
      </c>
      <c r="E6" s="75" t="s">
        <v>3</v>
      </c>
      <c r="F6" s="75" t="s">
        <v>3</v>
      </c>
      <c r="G6" s="75" t="s">
        <v>3</v>
      </c>
      <c r="H6" s="75" t="s">
        <v>3</v>
      </c>
      <c r="I6" s="75" t="s">
        <v>3</v>
      </c>
    </row>
    <row r="7" spans="1:9" ht="15" customHeight="1">
      <c r="A7" s="16" t="s">
        <v>228</v>
      </c>
      <c r="B7" s="17" t="s">
        <v>229</v>
      </c>
      <c r="C7" s="18">
        <v>14450.94</v>
      </c>
      <c r="D7" s="17" t="s">
        <v>230</v>
      </c>
      <c r="E7" s="17" t="s">
        <v>231</v>
      </c>
      <c r="F7" s="18">
        <v>2063.78</v>
      </c>
      <c r="G7" s="17" t="s">
        <v>232</v>
      </c>
      <c r="H7" s="17" t="s">
        <v>233</v>
      </c>
      <c r="I7" s="18">
        <v>0</v>
      </c>
    </row>
    <row r="8" spans="1:9" ht="15" customHeight="1">
      <c r="A8" s="16" t="s">
        <v>234</v>
      </c>
      <c r="B8" s="17" t="s">
        <v>235</v>
      </c>
      <c r="C8" s="18">
        <v>5817</v>
      </c>
      <c r="D8" s="17" t="s">
        <v>236</v>
      </c>
      <c r="E8" s="17" t="s">
        <v>237</v>
      </c>
      <c r="F8" s="18">
        <v>35.32</v>
      </c>
      <c r="G8" s="17" t="s">
        <v>238</v>
      </c>
      <c r="H8" s="17" t="s">
        <v>239</v>
      </c>
      <c r="I8" s="18">
        <v>0</v>
      </c>
    </row>
    <row r="9" spans="1:9" ht="15" customHeight="1">
      <c r="A9" s="16" t="s">
        <v>240</v>
      </c>
      <c r="B9" s="17" t="s">
        <v>241</v>
      </c>
      <c r="C9" s="18">
        <v>327.53</v>
      </c>
      <c r="D9" s="17" t="s">
        <v>242</v>
      </c>
      <c r="E9" s="17" t="s">
        <v>243</v>
      </c>
      <c r="F9" s="18">
        <v>15.82</v>
      </c>
      <c r="G9" s="17" t="s">
        <v>244</v>
      </c>
      <c r="H9" s="17" t="s">
        <v>245</v>
      </c>
      <c r="I9" s="18">
        <v>0</v>
      </c>
    </row>
    <row r="10" spans="1:9" ht="15.75" customHeight="1">
      <c r="A10" s="16" t="s">
        <v>246</v>
      </c>
      <c r="B10" s="17" t="s">
        <v>247</v>
      </c>
      <c r="C10" s="18">
        <v>24.53</v>
      </c>
      <c r="D10" s="17" t="s">
        <v>248</v>
      </c>
      <c r="E10" s="17" t="s">
        <v>249</v>
      </c>
      <c r="F10" s="18">
        <v>0.8</v>
      </c>
      <c r="G10" s="17" t="s">
        <v>250</v>
      </c>
      <c r="H10" s="17" t="s">
        <v>251</v>
      </c>
      <c r="I10" s="18">
        <v>0</v>
      </c>
    </row>
    <row r="11" spans="1:9" ht="15" customHeight="1">
      <c r="A11" s="16" t="s">
        <v>252</v>
      </c>
      <c r="B11" s="17" t="s">
        <v>253</v>
      </c>
      <c r="C11" s="18">
        <v>164.16</v>
      </c>
      <c r="D11" s="17" t="s">
        <v>254</v>
      </c>
      <c r="E11" s="17" t="s">
        <v>255</v>
      </c>
      <c r="F11" s="18">
        <v>0.97</v>
      </c>
      <c r="G11" s="17" t="s">
        <v>256</v>
      </c>
      <c r="H11" s="17" t="s">
        <v>257</v>
      </c>
      <c r="I11" s="18">
        <v>0</v>
      </c>
    </row>
    <row r="12" spans="1:9" ht="15" customHeight="1">
      <c r="A12" s="16" t="s">
        <v>258</v>
      </c>
      <c r="B12" s="17" t="s">
        <v>259</v>
      </c>
      <c r="C12" s="18">
        <v>4931.27</v>
      </c>
      <c r="D12" s="17" t="s">
        <v>260</v>
      </c>
      <c r="E12" s="17" t="s">
        <v>261</v>
      </c>
      <c r="F12" s="18">
        <v>179.08</v>
      </c>
      <c r="G12" s="17" t="s">
        <v>262</v>
      </c>
      <c r="H12" s="17" t="s">
        <v>263</v>
      </c>
      <c r="I12" s="18">
        <v>0</v>
      </c>
    </row>
    <row r="13" spans="1:9" ht="15" customHeight="1">
      <c r="A13" s="16" t="s">
        <v>264</v>
      </c>
      <c r="B13" s="17" t="s">
        <v>265</v>
      </c>
      <c r="C13" s="18">
        <v>1492.89</v>
      </c>
      <c r="D13" s="17" t="s">
        <v>266</v>
      </c>
      <c r="E13" s="17" t="s">
        <v>267</v>
      </c>
      <c r="F13" s="18">
        <v>166.03</v>
      </c>
      <c r="G13" s="17" t="s">
        <v>268</v>
      </c>
      <c r="H13" s="17" t="s">
        <v>269</v>
      </c>
      <c r="I13" s="18">
        <v>0</v>
      </c>
    </row>
    <row r="14" spans="1:9" ht="15" customHeight="1">
      <c r="A14" s="16" t="s">
        <v>270</v>
      </c>
      <c r="B14" s="17" t="s">
        <v>271</v>
      </c>
      <c r="C14" s="18">
        <v>223.99</v>
      </c>
      <c r="D14" s="17" t="s">
        <v>272</v>
      </c>
      <c r="E14" s="17" t="s">
        <v>273</v>
      </c>
      <c r="F14" s="18">
        <v>6.12</v>
      </c>
      <c r="G14" s="17" t="s">
        <v>274</v>
      </c>
      <c r="H14" s="17" t="s">
        <v>275</v>
      </c>
      <c r="I14" s="18">
        <v>0</v>
      </c>
    </row>
    <row r="15" spans="1:9" ht="15" customHeight="1">
      <c r="A15" s="16" t="s">
        <v>276</v>
      </c>
      <c r="B15" s="17" t="s">
        <v>277</v>
      </c>
      <c r="C15" s="18">
        <v>530.56</v>
      </c>
      <c r="D15" s="17" t="s">
        <v>278</v>
      </c>
      <c r="E15" s="17" t="s">
        <v>279</v>
      </c>
      <c r="F15" s="18">
        <v>0</v>
      </c>
      <c r="G15" s="17" t="s">
        <v>280</v>
      </c>
      <c r="H15" s="17" t="s">
        <v>281</v>
      </c>
      <c r="I15" s="18">
        <v>0</v>
      </c>
    </row>
    <row r="16" spans="1:9" ht="15" customHeight="1">
      <c r="A16" s="16" t="s">
        <v>282</v>
      </c>
      <c r="B16" s="17" t="s">
        <v>283</v>
      </c>
      <c r="C16" s="18">
        <v>0</v>
      </c>
      <c r="D16" s="17" t="s">
        <v>284</v>
      </c>
      <c r="E16" s="17" t="s">
        <v>285</v>
      </c>
      <c r="F16" s="18">
        <v>96.32</v>
      </c>
      <c r="G16" s="17" t="s">
        <v>286</v>
      </c>
      <c r="H16" s="17" t="s">
        <v>287</v>
      </c>
      <c r="I16" s="18">
        <v>0</v>
      </c>
    </row>
    <row r="17" spans="1:9" ht="15" customHeight="1">
      <c r="A17" s="16" t="s">
        <v>288</v>
      </c>
      <c r="B17" s="17" t="s">
        <v>289</v>
      </c>
      <c r="C17" s="18">
        <v>16.73</v>
      </c>
      <c r="D17" s="17" t="s">
        <v>290</v>
      </c>
      <c r="E17" s="17" t="s">
        <v>291</v>
      </c>
      <c r="F17" s="18">
        <v>141.12</v>
      </c>
      <c r="G17" s="17" t="s">
        <v>292</v>
      </c>
      <c r="H17" s="17" t="s">
        <v>293</v>
      </c>
      <c r="I17" s="18">
        <v>0</v>
      </c>
    </row>
    <row r="18" spans="1:9" ht="15" customHeight="1">
      <c r="A18" s="16" t="s">
        <v>294</v>
      </c>
      <c r="B18" s="17" t="s">
        <v>295</v>
      </c>
      <c r="C18" s="18">
        <v>922.29</v>
      </c>
      <c r="D18" s="17" t="s">
        <v>296</v>
      </c>
      <c r="E18" s="17" t="s">
        <v>297</v>
      </c>
      <c r="F18" s="18">
        <v>0</v>
      </c>
      <c r="G18" s="17" t="s">
        <v>298</v>
      </c>
      <c r="H18" s="17" t="s">
        <v>299</v>
      </c>
      <c r="I18" s="18">
        <v>0</v>
      </c>
    </row>
    <row r="19" spans="1:9" ht="15" customHeight="1">
      <c r="A19" s="16" t="s">
        <v>300</v>
      </c>
      <c r="B19" s="17" t="s">
        <v>301</v>
      </c>
      <c r="C19" s="18">
        <v>0</v>
      </c>
      <c r="D19" s="17" t="s">
        <v>302</v>
      </c>
      <c r="E19" s="17" t="s">
        <v>303</v>
      </c>
      <c r="F19" s="18">
        <v>96.04</v>
      </c>
      <c r="G19" s="17" t="s">
        <v>304</v>
      </c>
      <c r="H19" s="17" t="s">
        <v>305</v>
      </c>
      <c r="I19" s="18">
        <v>0</v>
      </c>
    </row>
    <row r="20" spans="1:9" ht="15" customHeight="1">
      <c r="A20" s="16" t="s">
        <v>306</v>
      </c>
      <c r="B20" s="17" t="s">
        <v>307</v>
      </c>
      <c r="C20" s="18">
        <v>0</v>
      </c>
      <c r="D20" s="17" t="s">
        <v>308</v>
      </c>
      <c r="E20" s="17" t="s">
        <v>309</v>
      </c>
      <c r="F20" s="18">
        <v>13.3</v>
      </c>
      <c r="G20" s="17" t="s">
        <v>310</v>
      </c>
      <c r="H20" s="17" t="s">
        <v>311</v>
      </c>
      <c r="I20" s="18">
        <v>0</v>
      </c>
    </row>
    <row r="21" spans="1:9" ht="15" customHeight="1">
      <c r="A21" s="16" t="s">
        <v>312</v>
      </c>
      <c r="B21" s="17" t="s">
        <v>313</v>
      </c>
      <c r="C21" s="18">
        <v>353.93</v>
      </c>
      <c r="D21" s="17" t="s">
        <v>314</v>
      </c>
      <c r="E21" s="17" t="s">
        <v>315</v>
      </c>
      <c r="F21" s="18">
        <v>1.16</v>
      </c>
      <c r="G21" s="17" t="s">
        <v>316</v>
      </c>
      <c r="H21" s="17" t="s">
        <v>317</v>
      </c>
      <c r="I21" s="18">
        <v>0</v>
      </c>
    </row>
    <row r="22" spans="1:9" ht="15" customHeight="1">
      <c r="A22" s="16" t="s">
        <v>318</v>
      </c>
      <c r="B22" s="17" t="s">
        <v>319</v>
      </c>
      <c r="C22" s="18">
        <v>73.98</v>
      </c>
      <c r="D22" s="17" t="s">
        <v>320</v>
      </c>
      <c r="E22" s="17" t="s">
        <v>321</v>
      </c>
      <c r="F22" s="18">
        <v>133.39</v>
      </c>
      <c r="G22" s="17" t="s">
        <v>322</v>
      </c>
      <c r="H22" s="17" t="s">
        <v>323</v>
      </c>
      <c r="I22" s="18">
        <v>0</v>
      </c>
    </row>
    <row r="23" spans="1:9" ht="15" customHeight="1">
      <c r="A23" s="16" t="s">
        <v>324</v>
      </c>
      <c r="B23" s="17" t="s">
        <v>325</v>
      </c>
      <c r="C23" s="18">
        <v>7.93</v>
      </c>
      <c r="D23" s="17" t="s">
        <v>326</v>
      </c>
      <c r="E23" s="17" t="s">
        <v>327</v>
      </c>
      <c r="F23" s="18">
        <v>2.87</v>
      </c>
      <c r="G23" s="17" t="s">
        <v>328</v>
      </c>
      <c r="H23" s="17" t="s">
        <v>329</v>
      </c>
      <c r="I23" s="18">
        <v>0</v>
      </c>
    </row>
    <row r="24" spans="1:9" ht="16.5" customHeight="1">
      <c r="A24" s="16" t="s">
        <v>330</v>
      </c>
      <c r="B24" s="17" t="s">
        <v>331</v>
      </c>
      <c r="C24" s="18">
        <v>0</v>
      </c>
      <c r="D24" s="17" t="s">
        <v>332</v>
      </c>
      <c r="E24" s="17" t="s">
        <v>333</v>
      </c>
      <c r="F24" s="18">
        <v>48.27</v>
      </c>
      <c r="G24" s="17" t="s">
        <v>334</v>
      </c>
      <c r="H24" s="17" t="s">
        <v>335</v>
      </c>
      <c r="I24" s="18">
        <v>0</v>
      </c>
    </row>
    <row r="25" spans="1:9" ht="15" customHeight="1">
      <c r="A25" s="16" t="s">
        <v>336</v>
      </c>
      <c r="B25" s="17" t="s">
        <v>337</v>
      </c>
      <c r="C25" s="18">
        <v>181.1</v>
      </c>
      <c r="D25" s="17" t="s">
        <v>338</v>
      </c>
      <c r="E25" s="17" t="s">
        <v>339</v>
      </c>
      <c r="F25" s="18">
        <v>0</v>
      </c>
      <c r="G25" s="17" t="s">
        <v>340</v>
      </c>
      <c r="H25" s="17" t="s">
        <v>341</v>
      </c>
      <c r="I25" s="18">
        <v>0</v>
      </c>
    </row>
    <row r="26" spans="1:9" ht="15" customHeight="1">
      <c r="A26" s="16" t="s">
        <v>342</v>
      </c>
      <c r="B26" s="17" t="s">
        <v>343</v>
      </c>
      <c r="C26" s="18">
        <v>90.92</v>
      </c>
      <c r="D26" s="17" t="s">
        <v>344</v>
      </c>
      <c r="E26" s="17" t="s">
        <v>345</v>
      </c>
      <c r="F26" s="18">
        <v>0</v>
      </c>
      <c r="G26" s="17" t="s">
        <v>346</v>
      </c>
      <c r="H26" s="17" t="s">
        <v>347</v>
      </c>
      <c r="I26" s="18">
        <v>0</v>
      </c>
    </row>
    <row r="27" spans="1:9" ht="15" customHeight="1">
      <c r="A27" s="16" t="s">
        <v>348</v>
      </c>
      <c r="B27" s="17" t="s">
        <v>349</v>
      </c>
      <c r="C27" s="18">
        <v>0</v>
      </c>
      <c r="D27" s="17" t="s">
        <v>350</v>
      </c>
      <c r="E27" s="17" t="s">
        <v>351</v>
      </c>
      <c r="F27" s="18">
        <v>360.26</v>
      </c>
      <c r="G27" s="17" t="s">
        <v>352</v>
      </c>
      <c r="H27" s="17" t="s">
        <v>353</v>
      </c>
      <c r="I27" s="18">
        <v>0</v>
      </c>
    </row>
    <row r="28" spans="1:9" ht="15" customHeight="1">
      <c r="A28" s="16" t="s">
        <v>354</v>
      </c>
      <c r="B28" s="17" t="s">
        <v>355</v>
      </c>
      <c r="C28" s="18">
        <v>0</v>
      </c>
      <c r="D28" s="17" t="s">
        <v>356</v>
      </c>
      <c r="E28" s="17" t="s">
        <v>357</v>
      </c>
      <c r="F28" s="18">
        <v>0</v>
      </c>
      <c r="G28" s="17" t="s">
        <v>358</v>
      </c>
      <c r="H28" s="17" t="s">
        <v>359</v>
      </c>
      <c r="I28" s="18">
        <v>0</v>
      </c>
    </row>
    <row r="29" spans="1:9" ht="15" customHeight="1">
      <c r="A29" s="16" t="s">
        <v>360</v>
      </c>
      <c r="B29" s="17" t="s">
        <v>361</v>
      </c>
      <c r="C29" s="18">
        <v>0</v>
      </c>
      <c r="D29" s="17" t="s">
        <v>362</v>
      </c>
      <c r="E29" s="17" t="s">
        <v>363</v>
      </c>
      <c r="F29" s="18">
        <v>281.06</v>
      </c>
      <c r="G29" s="17" t="s">
        <v>364</v>
      </c>
      <c r="H29" s="17" t="s">
        <v>365</v>
      </c>
      <c r="I29" s="18">
        <v>0</v>
      </c>
    </row>
    <row r="30" spans="1:9" ht="15" customHeight="1">
      <c r="A30" s="16" t="s">
        <v>366</v>
      </c>
      <c r="B30" s="17" t="s">
        <v>367</v>
      </c>
      <c r="C30" s="18">
        <v>0</v>
      </c>
      <c r="D30" s="17" t="s">
        <v>368</v>
      </c>
      <c r="E30" s="17" t="s">
        <v>369</v>
      </c>
      <c r="F30" s="18">
        <v>0</v>
      </c>
      <c r="G30" s="17" t="s">
        <v>370</v>
      </c>
      <c r="H30" s="17" t="s">
        <v>371</v>
      </c>
      <c r="I30" s="18">
        <v>0</v>
      </c>
    </row>
    <row r="31" spans="1:9" ht="15" customHeight="1">
      <c r="A31" s="16" t="s">
        <v>372</v>
      </c>
      <c r="B31" s="17" t="s">
        <v>373</v>
      </c>
      <c r="C31" s="18">
        <v>0</v>
      </c>
      <c r="D31" s="17" t="s">
        <v>374</v>
      </c>
      <c r="E31" s="17" t="s">
        <v>375</v>
      </c>
      <c r="F31" s="18">
        <v>24.78</v>
      </c>
      <c r="G31" s="17" t="s">
        <v>376</v>
      </c>
      <c r="H31" s="17" t="s">
        <v>377</v>
      </c>
      <c r="I31" s="18">
        <v>0</v>
      </c>
    </row>
    <row r="32" spans="1:9" ht="15" customHeight="1">
      <c r="A32" s="16" t="s">
        <v>378</v>
      </c>
      <c r="B32" s="17" t="s">
        <v>379</v>
      </c>
      <c r="C32" s="18">
        <v>0</v>
      </c>
      <c r="D32" s="17" t="s">
        <v>380</v>
      </c>
      <c r="E32" s="17" t="s">
        <v>381</v>
      </c>
      <c r="F32" s="18">
        <v>0</v>
      </c>
      <c r="G32" s="17" t="s">
        <v>382</v>
      </c>
      <c r="H32" s="17" t="s">
        <v>383</v>
      </c>
      <c r="I32" s="18">
        <v>0</v>
      </c>
    </row>
    <row r="33" spans="1:9" ht="15" customHeight="1">
      <c r="A33" s="16" t="s">
        <v>3</v>
      </c>
      <c r="B33" s="17" t="s">
        <v>3</v>
      </c>
      <c r="C33" s="19" t="s">
        <v>3</v>
      </c>
      <c r="D33" s="17" t="s">
        <v>384</v>
      </c>
      <c r="E33" s="17" t="s">
        <v>385</v>
      </c>
      <c r="F33" s="18">
        <v>68.98</v>
      </c>
      <c r="G33" s="17" t="s">
        <v>386</v>
      </c>
      <c r="H33" s="17" t="s">
        <v>387</v>
      </c>
      <c r="I33" s="18">
        <v>0</v>
      </c>
    </row>
    <row r="34" spans="1:9" ht="15" customHeight="1">
      <c r="A34" s="16" t="s">
        <v>3</v>
      </c>
      <c r="B34" s="17" t="s">
        <v>3</v>
      </c>
      <c r="C34" s="19" t="s">
        <v>3</v>
      </c>
      <c r="D34" s="17" t="s">
        <v>388</v>
      </c>
      <c r="E34" s="17" t="s">
        <v>389</v>
      </c>
      <c r="F34" s="18">
        <v>392.09</v>
      </c>
      <c r="G34" s="17" t="s">
        <v>390</v>
      </c>
      <c r="H34" s="17" t="s">
        <v>391</v>
      </c>
      <c r="I34" s="18">
        <v>0</v>
      </c>
    </row>
    <row r="35" spans="1:9" ht="15" customHeight="1">
      <c r="A35" s="20" t="s">
        <v>3</v>
      </c>
      <c r="B35" s="21" t="s">
        <v>3</v>
      </c>
      <c r="C35" s="22" t="s">
        <v>3</v>
      </c>
      <c r="D35" s="21" t="s">
        <v>392</v>
      </c>
      <c r="E35" s="21" t="s">
        <v>393</v>
      </c>
      <c r="F35" s="23">
        <v>0</v>
      </c>
      <c r="G35" s="21" t="s">
        <v>394</v>
      </c>
      <c r="H35" s="21" t="s">
        <v>395</v>
      </c>
      <c r="I35" s="23">
        <v>0</v>
      </c>
    </row>
    <row r="36" spans="1:9" ht="15" customHeight="1">
      <c r="A36" s="20" t="s">
        <v>3</v>
      </c>
      <c r="B36" s="21" t="s">
        <v>3</v>
      </c>
      <c r="C36" s="22" t="s">
        <v>3</v>
      </c>
      <c r="D36" s="21" t="s">
        <v>396</v>
      </c>
      <c r="E36" s="21" t="s">
        <v>397</v>
      </c>
      <c r="F36" s="23">
        <v>0</v>
      </c>
      <c r="G36" s="21" t="s">
        <v>398</v>
      </c>
      <c r="H36" s="21" t="s">
        <v>399</v>
      </c>
      <c r="I36" s="23">
        <v>0</v>
      </c>
    </row>
    <row r="37" spans="1:9" ht="15" customHeight="1">
      <c r="A37" s="20" t="s">
        <v>3</v>
      </c>
      <c r="B37" s="21" t="s">
        <v>3</v>
      </c>
      <c r="C37" s="22" t="s">
        <v>3</v>
      </c>
      <c r="D37" s="21" t="s">
        <v>400</v>
      </c>
      <c r="E37" s="21" t="s">
        <v>401</v>
      </c>
      <c r="F37" s="23">
        <v>0</v>
      </c>
      <c r="G37" s="21" t="s">
        <v>3</v>
      </c>
      <c r="H37" s="21" t="s">
        <v>3</v>
      </c>
      <c r="I37" s="22" t="s">
        <v>3</v>
      </c>
    </row>
    <row r="38" spans="1:9" ht="15" customHeight="1">
      <c r="A38" s="59" t="s">
        <v>402</v>
      </c>
      <c r="B38" s="60" t="s">
        <v>3</v>
      </c>
      <c r="C38" s="18">
        <v>14804.87</v>
      </c>
      <c r="D38" s="72" t="s">
        <v>403</v>
      </c>
      <c r="E38" s="72"/>
      <c r="F38" s="72"/>
      <c r="G38" s="72"/>
      <c r="H38" s="60"/>
      <c r="I38" s="18">
        <v>2063.78</v>
      </c>
    </row>
    <row r="39" spans="1:9" ht="15" customHeight="1">
      <c r="A39" s="73" t="s">
        <v>404</v>
      </c>
      <c r="B39" s="73" t="s">
        <v>3</v>
      </c>
      <c r="C39" s="73" t="s">
        <v>3</v>
      </c>
      <c r="D39" s="74" t="s">
        <v>3</v>
      </c>
      <c r="E39" s="74" t="s">
        <v>3</v>
      </c>
      <c r="F39" s="74" t="s">
        <v>3</v>
      </c>
      <c r="G39" s="73" t="s">
        <v>3</v>
      </c>
      <c r="H39" s="74" t="s">
        <v>3</v>
      </c>
      <c r="I39" s="73" t="s">
        <v>3</v>
      </c>
    </row>
    <row r="41" ht="12.75">
      <c r="E41" s="24" t="s">
        <v>3</v>
      </c>
    </row>
  </sheetData>
  <sheetProtection/>
  <mergeCells count="39">
    <mergeCell ref="H5:H6"/>
    <mergeCell ref="I5:I6"/>
    <mergeCell ref="E5:E6"/>
    <mergeCell ref="F5:F6"/>
    <mergeCell ref="G5:G6"/>
    <mergeCell ref="A39:I39"/>
    <mergeCell ref="A5:A6"/>
    <mergeCell ref="B5:B6"/>
    <mergeCell ref="C5:C6"/>
    <mergeCell ref="D5:D6"/>
    <mergeCell ref="A38:B38"/>
    <mergeCell ref="D38:H38"/>
    <mergeCell ref="A4:C4"/>
    <mergeCell ref="D4:I4"/>
  </mergeCells>
  <printOptions/>
  <pageMargins left="0.7480314960629921" right="0.7480314960629921" top="0.9842519685039371" bottom="0.9842519685039371" header="0.5118110236220472" footer="0.5118110236220472"/>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D16" sqref="D16"/>
    </sheetView>
  </sheetViews>
  <sheetFormatPr defaultColWidth="9.140625" defaultRowHeight="12.75"/>
  <cols>
    <col min="1" max="1" width="13.28125" style="0" customWidth="1"/>
    <col min="2" max="12" width="14.57421875" style="0" customWidth="1"/>
  </cols>
  <sheetData>
    <row r="1" ht="27">
      <c r="F1" s="8" t="s">
        <v>405</v>
      </c>
    </row>
    <row r="2" ht="12.75">
      <c r="L2" s="7" t="s">
        <v>406</v>
      </c>
    </row>
    <row r="3" spans="1:12" ht="12.75">
      <c r="A3" s="2" t="s">
        <v>224</v>
      </c>
      <c r="L3" s="7" t="s">
        <v>4</v>
      </c>
    </row>
    <row r="4" spans="1:12" ht="13.5">
      <c r="A4" s="76" t="s">
        <v>407</v>
      </c>
      <c r="B4" s="77"/>
      <c r="C4" s="77" t="s">
        <v>3</v>
      </c>
      <c r="D4" s="77" t="s">
        <v>3</v>
      </c>
      <c r="E4" s="77" t="s">
        <v>3</v>
      </c>
      <c r="F4" s="77" t="s">
        <v>3</v>
      </c>
      <c r="G4" s="77" t="s">
        <v>9</v>
      </c>
      <c r="H4" s="77"/>
      <c r="I4" s="77" t="s">
        <v>3</v>
      </c>
      <c r="J4" s="77" t="s">
        <v>3</v>
      </c>
      <c r="K4" s="77" t="s">
        <v>3</v>
      </c>
      <c r="L4" s="77" t="s">
        <v>3</v>
      </c>
    </row>
    <row r="5" spans="1:12" ht="13.5">
      <c r="A5" s="80" t="s">
        <v>100</v>
      </c>
      <c r="B5" s="78" t="s">
        <v>408</v>
      </c>
      <c r="C5" s="78" t="s">
        <v>409</v>
      </c>
      <c r="D5" s="78"/>
      <c r="E5" s="78"/>
      <c r="F5" s="78" t="s">
        <v>410</v>
      </c>
      <c r="G5" s="78" t="s">
        <v>100</v>
      </c>
      <c r="H5" s="78" t="s">
        <v>408</v>
      </c>
      <c r="I5" s="78" t="s">
        <v>409</v>
      </c>
      <c r="J5" s="78"/>
      <c r="K5" s="78"/>
      <c r="L5" s="78" t="s">
        <v>410</v>
      </c>
    </row>
    <row r="6" spans="1:12" ht="27">
      <c r="A6" s="80"/>
      <c r="B6" s="78" t="s">
        <v>3</v>
      </c>
      <c r="C6" s="10" t="s">
        <v>115</v>
      </c>
      <c r="D6" s="10" t="s">
        <v>411</v>
      </c>
      <c r="E6" s="10" t="s">
        <v>412</v>
      </c>
      <c r="F6" s="78" t="s">
        <v>3</v>
      </c>
      <c r="G6" s="78" t="s">
        <v>3</v>
      </c>
      <c r="H6" s="78" t="s">
        <v>3</v>
      </c>
      <c r="I6" s="10" t="s">
        <v>115</v>
      </c>
      <c r="J6" s="10" t="s">
        <v>411</v>
      </c>
      <c r="K6" s="10" t="s">
        <v>412</v>
      </c>
      <c r="L6" s="78" t="s">
        <v>3</v>
      </c>
    </row>
    <row r="7" spans="1:12" ht="13.5">
      <c r="A7" s="9" t="s">
        <v>11</v>
      </c>
      <c r="B7" s="10" t="s">
        <v>12</v>
      </c>
      <c r="C7" s="10" t="s">
        <v>20</v>
      </c>
      <c r="D7" s="10" t="s">
        <v>24</v>
      </c>
      <c r="E7" s="10" t="s">
        <v>28</v>
      </c>
      <c r="F7" s="10" t="s">
        <v>32</v>
      </c>
      <c r="G7" s="10" t="s">
        <v>35</v>
      </c>
      <c r="H7" s="10" t="s">
        <v>38</v>
      </c>
      <c r="I7" s="10" t="s">
        <v>41</v>
      </c>
      <c r="J7" s="10" t="s">
        <v>44</v>
      </c>
      <c r="K7" s="10" t="s">
        <v>47</v>
      </c>
      <c r="L7" s="10" t="s">
        <v>50</v>
      </c>
    </row>
    <row r="8" spans="1:12" ht="30" customHeight="1">
      <c r="A8" s="11">
        <f>B8+E8+F8</f>
        <v>43.17</v>
      </c>
      <c r="B8" s="12">
        <v>0</v>
      </c>
      <c r="C8" s="12">
        <v>0</v>
      </c>
      <c r="D8" s="12">
        <v>0</v>
      </c>
      <c r="E8" s="12">
        <v>36.85</v>
      </c>
      <c r="F8" s="12">
        <v>6.32</v>
      </c>
      <c r="G8" s="12">
        <v>49.96</v>
      </c>
      <c r="H8" s="12">
        <v>9.39</v>
      </c>
      <c r="I8" s="12">
        <v>35.02</v>
      </c>
      <c r="J8" s="12">
        <v>0</v>
      </c>
      <c r="K8" s="12">
        <v>35.02</v>
      </c>
      <c r="L8" s="12">
        <v>5.55</v>
      </c>
    </row>
    <row r="9" spans="1:12" ht="30" customHeight="1">
      <c r="A9" s="79" t="s">
        <v>413</v>
      </c>
      <c r="B9" s="79"/>
      <c r="C9" s="79" t="s">
        <v>3</v>
      </c>
      <c r="D9" s="79" t="s">
        <v>3</v>
      </c>
      <c r="E9" s="79" t="s">
        <v>3</v>
      </c>
      <c r="F9" s="79" t="s">
        <v>3</v>
      </c>
      <c r="G9" s="79" t="s">
        <v>3</v>
      </c>
      <c r="H9" s="79" t="s">
        <v>3</v>
      </c>
      <c r="I9" s="79" t="s">
        <v>3</v>
      </c>
      <c r="J9" s="79" t="s">
        <v>3</v>
      </c>
      <c r="K9" s="79" t="s">
        <v>3</v>
      </c>
      <c r="L9" s="79" t="s">
        <v>3</v>
      </c>
    </row>
  </sheetData>
  <sheetProtection/>
  <mergeCells count="11">
    <mergeCell ref="L5:L6"/>
    <mergeCell ref="A4:F4"/>
    <mergeCell ref="G4:L4"/>
    <mergeCell ref="C5:E5"/>
    <mergeCell ref="I5:K5"/>
    <mergeCell ref="A9:L9"/>
    <mergeCell ref="A5:A6"/>
    <mergeCell ref="B5:B6"/>
    <mergeCell ref="F5:F6"/>
    <mergeCell ref="G5:G6"/>
    <mergeCell ref="H5:H6"/>
  </mergeCells>
  <printOptions/>
  <pageMargins left="0.7480314960629921" right="0.7480314960629921" top="0.9842519685039371" bottom="0.9842519685039371" header="0.5118110236220472" footer="0.5118110236220472"/>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tabSelected="1" zoomScalePageLayoutView="0" workbookViewId="0" topLeftCell="A1">
      <selection activeCell="F4" sqref="F4:F7"/>
    </sheetView>
  </sheetViews>
  <sheetFormatPr defaultColWidth="9.140625" defaultRowHeight="12.75"/>
  <cols>
    <col min="1" max="3" width="3.140625" style="0" customWidth="1"/>
    <col min="4" max="4" width="37.421875" style="0" customWidth="1"/>
    <col min="5" max="6" width="16.00390625" style="0" customWidth="1"/>
    <col min="7" max="8" width="17.140625" style="0" customWidth="1"/>
    <col min="9" max="10" width="16.00390625" style="0" customWidth="1"/>
    <col min="11" max="11" width="9.7109375" style="0" customWidth="1"/>
  </cols>
  <sheetData>
    <row r="1" ht="19.5">
      <c r="F1" s="1" t="s">
        <v>414</v>
      </c>
    </row>
    <row r="2" ht="12.75">
      <c r="J2" s="7" t="s">
        <v>415</v>
      </c>
    </row>
    <row r="3" spans="1:10" ht="12.75">
      <c r="A3" s="2" t="s">
        <v>224</v>
      </c>
      <c r="J3" s="7" t="s">
        <v>4</v>
      </c>
    </row>
    <row r="4" spans="1:10" ht="13.5">
      <c r="A4" s="81" t="s">
        <v>106</v>
      </c>
      <c r="B4" s="82"/>
      <c r="C4" s="82" t="s">
        <v>3</v>
      </c>
      <c r="D4" s="82" t="s">
        <v>3</v>
      </c>
      <c r="E4" s="83" t="s">
        <v>416</v>
      </c>
      <c r="F4" s="83" t="s">
        <v>417</v>
      </c>
      <c r="G4" s="83" t="s">
        <v>418</v>
      </c>
      <c r="H4" s="83"/>
      <c r="I4" s="83"/>
      <c r="J4" s="83" t="s">
        <v>197</v>
      </c>
    </row>
    <row r="5" spans="1:10" ht="12.75">
      <c r="A5" s="92" t="s">
        <v>175</v>
      </c>
      <c r="B5" s="91"/>
      <c r="C5" s="91"/>
      <c r="D5" s="89" t="s">
        <v>114</v>
      </c>
      <c r="E5" s="91"/>
      <c r="F5" s="91"/>
      <c r="G5" s="91" t="s">
        <v>115</v>
      </c>
      <c r="H5" s="91" t="s">
        <v>170</v>
      </c>
      <c r="I5" s="91" t="s">
        <v>171</v>
      </c>
      <c r="J5" s="91"/>
    </row>
    <row r="6" spans="1:10" ht="12.75">
      <c r="A6" s="92"/>
      <c r="B6" s="91" t="s">
        <v>3</v>
      </c>
      <c r="C6" s="91" t="s">
        <v>3</v>
      </c>
      <c r="D6" s="89" t="s">
        <v>3</v>
      </c>
      <c r="E6" s="91" t="s">
        <v>3</v>
      </c>
      <c r="F6" s="91" t="s">
        <v>3</v>
      </c>
      <c r="G6" s="91" t="s">
        <v>3</v>
      </c>
      <c r="H6" s="91" t="s">
        <v>115</v>
      </c>
      <c r="I6" s="91" t="s">
        <v>115</v>
      </c>
      <c r="J6" s="91" t="s">
        <v>3</v>
      </c>
    </row>
    <row r="7" spans="1:10" ht="12.75">
      <c r="A7" s="93"/>
      <c r="B7" s="94" t="s">
        <v>3</v>
      </c>
      <c r="C7" s="94" t="s">
        <v>3</v>
      </c>
      <c r="D7" s="90" t="s">
        <v>3</v>
      </c>
      <c r="E7" s="91" t="s">
        <v>3</v>
      </c>
      <c r="F7" s="91" t="s">
        <v>3</v>
      </c>
      <c r="G7" s="91" t="s">
        <v>3</v>
      </c>
      <c r="H7" s="91" t="s">
        <v>3</v>
      </c>
      <c r="I7" s="91" t="s">
        <v>3</v>
      </c>
      <c r="J7" s="91" t="s">
        <v>3</v>
      </c>
    </row>
    <row r="8" spans="1:10" ht="13.5">
      <c r="A8" s="84" t="s">
        <v>116</v>
      </c>
      <c r="B8" s="85"/>
      <c r="C8" s="85" t="s">
        <v>3</v>
      </c>
      <c r="D8" s="85" t="s">
        <v>3</v>
      </c>
      <c r="E8" s="3" t="s">
        <v>11</v>
      </c>
      <c r="F8" s="3" t="s">
        <v>12</v>
      </c>
      <c r="G8" s="3" t="s">
        <v>20</v>
      </c>
      <c r="H8" s="3" t="s">
        <v>24</v>
      </c>
      <c r="I8" s="3" t="s">
        <v>28</v>
      </c>
      <c r="J8" s="3" t="s">
        <v>32</v>
      </c>
    </row>
    <row r="9" spans="1:10" ht="13.5">
      <c r="A9" s="84" t="s">
        <v>100</v>
      </c>
      <c r="B9" s="85"/>
      <c r="C9" s="85" t="s">
        <v>3</v>
      </c>
      <c r="D9" s="85" t="s">
        <v>3</v>
      </c>
      <c r="E9" s="4">
        <v>0</v>
      </c>
      <c r="F9" s="4" t="s">
        <v>3</v>
      </c>
      <c r="G9" s="4" t="s">
        <v>3</v>
      </c>
      <c r="H9" s="4" t="s">
        <v>3</v>
      </c>
      <c r="I9" s="4" t="s">
        <v>3</v>
      </c>
      <c r="J9" s="4" t="s">
        <v>3</v>
      </c>
    </row>
    <row r="10" spans="1:10" ht="13.5">
      <c r="A10" s="86" t="s">
        <v>3</v>
      </c>
      <c r="B10" s="87"/>
      <c r="C10" s="87" t="s">
        <v>3</v>
      </c>
      <c r="D10" s="5" t="s">
        <v>3</v>
      </c>
      <c r="E10" s="6" t="s">
        <v>3</v>
      </c>
      <c r="F10" s="6" t="s">
        <v>3</v>
      </c>
      <c r="G10" s="6" t="s">
        <v>3</v>
      </c>
      <c r="H10" s="6" t="s">
        <v>3</v>
      </c>
      <c r="I10" s="6" t="s">
        <v>3</v>
      </c>
      <c r="J10" s="6" t="s">
        <v>3</v>
      </c>
    </row>
    <row r="11" spans="1:10" ht="13.5">
      <c r="A11" s="86" t="s">
        <v>3</v>
      </c>
      <c r="B11" s="87"/>
      <c r="C11" s="87" t="s">
        <v>3</v>
      </c>
      <c r="D11" s="5" t="s">
        <v>3</v>
      </c>
      <c r="E11" s="6" t="s">
        <v>3</v>
      </c>
      <c r="F11" s="6" t="s">
        <v>3</v>
      </c>
      <c r="G11" s="6" t="s">
        <v>3</v>
      </c>
      <c r="H11" s="6" t="s">
        <v>3</v>
      </c>
      <c r="I11" s="6" t="s">
        <v>3</v>
      </c>
      <c r="J11" s="6" t="s">
        <v>3</v>
      </c>
    </row>
    <row r="12" spans="1:10" ht="13.5">
      <c r="A12" s="86" t="s">
        <v>3</v>
      </c>
      <c r="B12" s="87"/>
      <c r="C12" s="87" t="s">
        <v>3</v>
      </c>
      <c r="D12" s="5" t="s">
        <v>3</v>
      </c>
      <c r="E12" s="6" t="s">
        <v>3</v>
      </c>
      <c r="F12" s="6" t="s">
        <v>3</v>
      </c>
      <c r="G12" s="6" t="s">
        <v>3</v>
      </c>
      <c r="H12" s="6" t="s">
        <v>3</v>
      </c>
      <c r="I12" s="6" t="s">
        <v>3</v>
      </c>
      <c r="J12" s="6" t="s">
        <v>3</v>
      </c>
    </row>
    <row r="13" spans="1:10" ht="13.5">
      <c r="A13" s="86" t="s">
        <v>3</v>
      </c>
      <c r="B13" s="87"/>
      <c r="C13" s="87" t="s">
        <v>3</v>
      </c>
      <c r="D13" s="5" t="s">
        <v>3</v>
      </c>
      <c r="E13" s="6" t="s">
        <v>3</v>
      </c>
      <c r="F13" s="6" t="s">
        <v>3</v>
      </c>
      <c r="G13" s="6" t="s">
        <v>3</v>
      </c>
      <c r="H13" s="6" t="s">
        <v>3</v>
      </c>
      <c r="I13" s="6" t="s">
        <v>3</v>
      </c>
      <c r="J13" s="6" t="s">
        <v>3</v>
      </c>
    </row>
    <row r="14" spans="1:10" ht="13.5">
      <c r="A14" s="86" t="s">
        <v>3</v>
      </c>
      <c r="B14" s="87"/>
      <c r="C14" s="87" t="s">
        <v>3</v>
      </c>
      <c r="D14" s="5" t="s">
        <v>3</v>
      </c>
      <c r="E14" s="6" t="s">
        <v>3</v>
      </c>
      <c r="F14" s="6" t="s">
        <v>3</v>
      </c>
      <c r="G14" s="6" t="s">
        <v>3</v>
      </c>
      <c r="H14" s="6" t="s">
        <v>3</v>
      </c>
      <c r="I14" s="6" t="s">
        <v>3</v>
      </c>
      <c r="J14" s="6" t="s">
        <v>3</v>
      </c>
    </row>
    <row r="15" spans="1:10" ht="13.5">
      <c r="A15" s="86" t="s">
        <v>3</v>
      </c>
      <c r="B15" s="87"/>
      <c r="C15" s="87" t="s">
        <v>3</v>
      </c>
      <c r="D15" s="5" t="s">
        <v>3</v>
      </c>
      <c r="E15" s="6" t="s">
        <v>3</v>
      </c>
      <c r="F15" s="6" t="s">
        <v>3</v>
      </c>
      <c r="G15" s="6" t="s">
        <v>3</v>
      </c>
      <c r="H15" s="6" t="s">
        <v>3</v>
      </c>
      <c r="I15" s="6" t="s">
        <v>3</v>
      </c>
      <c r="J15" s="6" t="s">
        <v>3</v>
      </c>
    </row>
    <row r="16" spans="1:10" ht="13.5">
      <c r="A16" s="88" t="s">
        <v>419</v>
      </c>
      <c r="B16" s="88"/>
      <c r="C16" s="88" t="s">
        <v>3</v>
      </c>
      <c r="D16" s="88" t="s">
        <v>3</v>
      </c>
      <c r="E16" s="88" t="s">
        <v>3</v>
      </c>
      <c r="F16" s="88" t="s">
        <v>3</v>
      </c>
      <c r="G16" s="88" t="s">
        <v>3</v>
      </c>
      <c r="H16" s="88" t="s">
        <v>3</v>
      </c>
      <c r="I16" s="88" t="s">
        <v>3</v>
      </c>
      <c r="J16" s="88" t="s">
        <v>3</v>
      </c>
    </row>
  </sheetData>
  <sheetProtection/>
  <mergeCells count="19">
    <mergeCell ref="J4:J7"/>
    <mergeCell ref="A5:C7"/>
    <mergeCell ref="A12:C12"/>
    <mergeCell ref="A13:C13"/>
    <mergeCell ref="A14:C14"/>
    <mergeCell ref="A15:C15"/>
    <mergeCell ref="A16:J16"/>
    <mergeCell ref="D5:D7"/>
    <mergeCell ref="E4:E7"/>
    <mergeCell ref="F4:F7"/>
    <mergeCell ref="G5:G7"/>
    <mergeCell ref="H5:H7"/>
    <mergeCell ref="A4:D4"/>
    <mergeCell ref="G4:I4"/>
    <mergeCell ref="A8:D8"/>
    <mergeCell ref="A9:D9"/>
    <mergeCell ref="A10:C10"/>
    <mergeCell ref="A11:C11"/>
    <mergeCell ref="I5:I7"/>
  </mergeCells>
  <printOptions/>
  <pageMargins left="0.7480314960629921" right="0.7480314960629921" top="0.9842519685039371" bottom="0.9842519685039371"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2020-08-05T02:23:45Z</cp:lastPrinted>
  <dcterms:created xsi:type="dcterms:W3CDTF">2020-07-21T08:33:33Z</dcterms:created>
  <dcterms:modified xsi:type="dcterms:W3CDTF">2020-08-05T02:59:25Z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